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15" yWindow="-120" windowWidth="14805" windowHeight="8010"/>
  </bookViews>
  <sheets>
    <sheet name="Виконання" sheetId="7" r:id="rId1"/>
  </sheets>
  <definedNames>
    <definedName name="_xlnm.Print_Titles" localSheetId="0">Виконання!$3:$3</definedName>
  </definedNames>
  <calcPr calcId="145621"/>
</workbook>
</file>

<file path=xl/calcChain.xml><?xml version="1.0" encoding="utf-8"?>
<calcChain xmlns="http://schemas.openxmlformats.org/spreadsheetml/2006/main">
  <c r="E7" i="7" l="1"/>
  <c r="E20" i="7" l="1"/>
  <c r="E14" i="7"/>
  <c r="E10" i="7"/>
  <c r="E11" i="7"/>
  <c r="E13" i="7" l="1"/>
  <c r="C25" i="7" l="1"/>
  <c r="E6" i="7" l="1"/>
  <c r="E8" i="7"/>
  <c r="E9" i="7"/>
  <c r="E15" i="7"/>
  <c r="E16" i="7"/>
  <c r="E17" i="7"/>
  <c r="E19" i="7"/>
  <c r="E21" i="7"/>
  <c r="E22" i="7"/>
  <c r="E23" i="7"/>
  <c r="E24" i="7"/>
  <c r="D25" i="7" l="1"/>
</calcChain>
</file>

<file path=xl/comments1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Посмотреть и проверить по випискам
</t>
        </r>
      </text>
    </comment>
  </commentList>
</comments>
</file>

<file path=xl/sharedStrings.xml><?xml version="1.0" encoding="utf-8"?>
<sst xmlns="http://schemas.openxmlformats.org/spreadsheetml/2006/main" count="42" uniqueCount="42">
  <si>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</si>
  <si>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</si>
  <si>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</si>
  <si>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</si>
  <si>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</si>
  <si>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КПКВК 2501160</t>
  </si>
  <si>
    <t>Довічні державні стипендії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</si>
  <si>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</si>
  <si>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</si>
  <si>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</si>
  <si>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</si>
  <si>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</si>
  <si>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</si>
  <si>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Одноразові виплати інвалідам і непрацюючим малозабезпеченим особам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</si>
  <si>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</si>
  <si>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</si>
  <si>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</si>
  <si>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</si>
  <si>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</si>
  <si>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</si>
  <si>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</si>
  <si>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</si>
  <si>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</si>
  <si>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</si>
  <si>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</si>
  <si>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</si>
  <si>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тис. грн.</t>
  </si>
  <si>
    <t>Заходи з психологічної реабілітації, соціальної та професійної адаптації учасників антитерористичної операції та забезпечення постраждалих учасників антитерористичної операції санаторно-курортним лікуванням</t>
  </si>
  <si>
    <t>КПКВК 2505150</t>
  </si>
  <si>
    <t>КПКВК 2501180</t>
  </si>
  <si>
    <t>Виплата соціальних стипендій студентам (курсантам) вищих навчальних закладів</t>
  </si>
  <si>
    <t>Виконання державних та обласних програм соціального захисту населення за І півріччя 2017 року</t>
  </si>
  <si>
    <t>Затверджено кошторисом на І півріччя 2017 року</t>
  </si>
  <si>
    <t>Виконано протягом І півріччя 2017 року</t>
  </si>
  <si>
    <t>КПКВК 2501350</t>
  </si>
  <si>
    <t xml:space="preserve"> "Компенсація підприємствам, устновам, організаціям у межах середнього заробітку працівників, призваних на військову службу за призовом під час мобілізації, на особливий період, за 2014-2015 роки"</t>
  </si>
  <si>
    <t>КПКВК 2511120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</si>
  <si>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І-ІІ групи з числа військовослужбовців, які брали участь у зазначеній операції, та потребують поліпшення житлових умов</t>
  </si>
  <si>
    <t>Виплата одноразової винагороди жінкам, яким присвоєно почесне звання України "Мати-Героїня"</t>
  </si>
  <si>
    <t>Виплата одноразової матеріальної допомоги особам, які постраждали від торгівлі людьми</t>
  </si>
  <si>
    <t>КПКВК 2501150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</si>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</sst>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22" workbookViewId="0">
      <selection activeCell="D10" sqref="D10"/>
    </sheetView>
  </sheetViews>
  <sheetFormatPr defaultRowHeight="58.5" customHeight="1" x14ac:dyDescent="0.25"/>
  <cols>
    <col min="1" max="1" width="16.7109375" style="2" customWidth="1"/>
    <col min="2" max="2" width="62.5703125" style="1" customWidth="1"/>
    <col min="3" max="3" width="19.140625" style="1" customWidth="1"/>
    <col min="4" max="4" width="18.28515625" customWidth="1"/>
    <col min="5" max="5" width="13.7109375" style="5" customWidth="1"/>
  </cols>
  <sheetData>
    <row r="1" spans="1:5" ht="36" customHeight="1" x14ac:dyDescent="0.3">
      <c r="B1" s="18" t="s">
        <v>31</v>
      </c>
      <c r="C1" s="18"/>
      <c r="D1" s="18"/>
      <c r="E1" s="18"/>
    </row>
    <row r="2" spans="1:5" ht="10.5" customHeight="1" x14ac:dyDescent="0.25">
      <c r="E2" s="10" t="s">
        <v>26</v>
      </c>
    </row>
    <row r="3" spans="1:5" s="4" customFormat="1" ht="78.75" customHeight="1" x14ac:dyDescent="0.25">
      <c r="A3" s="7" t="s">
        <v>23</v>
      </c>
      <c r="B3" s="7" t="s">
        <v>22</v>
      </c>
      <c r="C3" s="7" t="s">
        <v>32</v>
      </c>
      <c r="D3" s="7" t="s">
        <v>33</v>
      </c>
      <c r="E3" s="8" t="s">
        <v>14</v>
      </c>
    </row>
    <row r="4" spans="1:5" s="4" customFormat="1" ht="15" customHeight="1" x14ac:dyDescent="0.25">
      <c r="A4" s="17" t="s">
        <v>15</v>
      </c>
      <c r="B4" s="17"/>
      <c r="C4" s="17"/>
      <c r="D4" s="17"/>
      <c r="E4" s="17"/>
    </row>
    <row r="5" spans="1:5" ht="12" customHeight="1" x14ac:dyDescent="0.25">
      <c r="A5" s="3">
        <v>1</v>
      </c>
      <c r="B5" s="3">
        <v>2</v>
      </c>
      <c r="C5" s="3"/>
      <c r="D5" s="3">
        <v>4</v>
      </c>
      <c r="E5" s="6">
        <v>5</v>
      </c>
    </row>
    <row r="6" spans="1:5" ht="31.5" customHeight="1" x14ac:dyDescent="0.25">
      <c r="A6" s="9" t="s">
        <v>0</v>
      </c>
      <c r="B6" s="11" t="s">
        <v>7</v>
      </c>
      <c r="C6" s="12">
        <v>148.16399999999999</v>
      </c>
      <c r="D6" s="12">
        <v>117.794</v>
      </c>
      <c r="E6" s="14">
        <f t="shared" ref="E6:E24" si="0">D6/C6</f>
        <v>0.79502443238573473</v>
      </c>
    </row>
    <row r="7" spans="1:5" ht="42.75" customHeight="1" x14ac:dyDescent="0.25">
      <c r="A7" s="16" t="s">
        <v>40</v>
      </c>
      <c r="B7" s="11" t="s">
        <v>41</v>
      </c>
      <c r="C7" s="12">
        <v>31168.2</v>
      </c>
      <c r="D7" s="12">
        <v>30938.2</v>
      </c>
      <c r="E7" s="14">
        <f t="shared" si="0"/>
        <v>0.99262068390218239</v>
      </c>
    </row>
    <row r="8" spans="1:5" ht="59.25" customHeight="1" x14ac:dyDescent="0.25">
      <c r="A8" s="9" t="s">
        <v>28</v>
      </c>
      <c r="B8" s="11" t="s">
        <v>27</v>
      </c>
      <c r="C8" s="12">
        <v>599.74800000000005</v>
      </c>
      <c r="D8" s="12">
        <v>77.188000000000002</v>
      </c>
      <c r="E8" s="14">
        <f t="shared" si="0"/>
        <v>0.12870072096947385</v>
      </c>
    </row>
    <row r="9" spans="1:5" ht="29.25" customHeight="1" x14ac:dyDescent="0.25">
      <c r="A9" s="21" t="s">
        <v>2</v>
      </c>
      <c r="B9" s="11" t="s">
        <v>13</v>
      </c>
      <c r="C9" s="12">
        <v>145.16999999999999</v>
      </c>
      <c r="D9" s="12">
        <v>101.77436</v>
      </c>
      <c r="E9" s="14">
        <f t="shared" si="0"/>
        <v>0.70107019356616385</v>
      </c>
    </row>
    <row r="10" spans="1:5" ht="29.25" customHeight="1" x14ac:dyDescent="0.25">
      <c r="A10" s="21"/>
      <c r="B10" s="11" t="s">
        <v>38</v>
      </c>
      <c r="C10" s="12">
        <v>48</v>
      </c>
      <c r="D10" s="12">
        <v>48</v>
      </c>
      <c r="E10" s="14">
        <f t="shared" si="0"/>
        <v>1</v>
      </c>
    </row>
    <row r="11" spans="1:5" ht="29.25" customHeight="1" x14ac:dyDescent="0.25">
      <c r="A11" s="21"/>
      <c r="B11" s="11" t="s">
        <v>39</v>
      </c>
      <c r="C11" s="12">
        <v>2.9</v>
      </c>
      <c r="D11" s="12">
        <v>2.9</v>
      </c>
      <c r="E11" s="14">
        <f t="shared" si="0"/>
        <v>1</v>
      </c>
    </row>
    <row r="12" spans="1:5" ht="47.25" hidden="1" customHeight="1" x14ac:dyDescent="0.25">
      <c r="A12" s="21"/>
      <c r="B12" s="11" t="s">
        <v>1</v>
      </c>
      <c r="C12" s="12"/>
      <c r="D12" s="12"/>
      <c r="E12" s="14">
        <v>0</v>
      </c>
    </row>
    <row r="13" spans="1:5" ht="35.25" customHeight="1" x14ac:dyDescent="0.25">
      <c r="A13" s="15" t="s">
        <v>29</v>
      </c>
      <c r="B13" s="11" t="s">
        <v>30</v>
      </c>
      <c r="C13" s="12">
        <v>7333.84</v>
      </c>
      <c r="D13" s="12">
        <v>7329.8</v>
      </c>
      <c r="E13" s="14">
        <f t="shared" si="0"/>
        <v>0.99944912896927118</v>
      </c>
    </row>
    <row r="14" spans="1:5" ht="48" customHeight="1" x14ac:dyDescent="0.25">
      <c r="A14" s="16" t="s">
        <v>34</v>
      </c>
      <c r="B14" s="11" t="s">
        <v>35</v>
      </c>
      <c r="C14" s="12">
        <v>1680.633</v>
      </c>
      <c r="D14" s="12">
        <v>1667.134</v>
      </c>
      <c r="E14" s="14">
        <f t="shared" si="0"/>
        <v>0.99196790733015472</v>
      </c>
    </row>
    <row r="15" spans="1:5" ht="59.25" customHeight="1" x14ac:dyDescent="0.25">
      <c r="A15" s="9" t="s">
        <v>3</v>
      </c>
      <c r="B15" s="11" t="s">
        <v>9</v>
      </c>
      <c r="C15" s="12">
        <v>121085.07</v>
      </c>
      <c r="D15" s="12">
        <v>105696.045</v>
      </c>
      <c r="E15" s="14">
        <f t="shared" si="0"/>
        <v>0.87290732870699905</v>
      </c>
    </row>
    <row r="16" spans="1:5" ht="34.5" customHeight="1" x14ac:dyDescent="0.25">
      <c r="A16" s="9" t="s">
        <v>4</v>
      </c>
      <c r="B16" s="11" t="s">
        <v>8</v>
      </c>
      <c r="C16" s="12">
        <v>7114.4620000000004</v>
      </c>
      <c r="D16" s="12">
        <v>6237.0619999999999</v>
      </c>
      <c r="E16" s="14">
        <f t="shared" si="0"/>
        <v>0.87667373864671705</v>
      </c>
    </row>
    <row r="17" spans="1:5" ht="21" customHeight="1" x14ac:dyDescent="0.25">
      <c r="A17" s="9" t="s">
        <v>5</v>
      </c>
      <c r="B17" s="11" t="s">
        <v>6</v>
      </c>
      <c r="C17" s="12">
        <v>12.722</v>
      </c>
      <c r="D17" s="12">
        <v>12.718999999999999</v>
      </c>
      <c r="E17" s="14">
        <f t="shared" si="0"/>
        <v>0.9997641880207514</v>
      </c>
    </row>
    <row r="18" spans="1:5" ht="15.75" customHeight="1" x14ac:dyDescent="0.25">
      <c r="A18" s="9" t="s">
        <v>11</v>
      </c>
      <c r="B18" s="11" t="s">
        <v>12</v>
      </c>
      <c r="C18" s="12">
        <v>9.1440000000000001</v>
      </c>
      <c r="D18" s="12">
        <v>0</v>
      </c>
      <c r="E18" s="14">
        <v>0</v>
      </c>
    </row>
    <row r="19" spans="1:5" ht="89.25" customHeight="1" x14ac:dyDescent="0.25">
      <c r="A19" s="9" t="s">
        <v>16</v>
      </c>
      <c r="B19" s="11" t="s">
        <v>17</v>
      </c>
      <c r="C19" s="12">
        <v>6772.0086000000001</v>
      </c>
      <c r="D19" s="12">
        <v>6772.0086000000001</v>
      </c>
      <c r="E19" s="14">
        <f t="shared" si="0"/>
        <v>1</v>
      </c>
    </row>
    <row r="20" spans="1:5" ht="89.25" customHeight="1" x14ac:dyDescent="0.25">
      <c r="A20" s="16" t="s">
        <v>36</v>
      </c>
      <c r="B20" s="11" t="s">
        <v>37</v>
      </c>
      <c r="C20" s="12">
        <v>441</v>
      </c>
      <c r="D20" s="12">
        <v>441</v>
      </c>
      <c r="E20" s="14">
        <f t="shared" si="0"/>
        <v>1</v>
      </c>
    </row>
    <row r="21" spans="1:5" ht="39.75" customHeight="1" x14ac:dyDescent="0.25">
      <c r="A21" s="21" t="s">
        <v>10</v>
      </c>
      <c r="B21" s="11" t="s">
        <v>18</v>
      </c>
      <c r="C21" s="12">
        <v>257652.62</v>
      </c>
      <c r="D21" s="12">
        <v>257652.62</v>
      </c>
      <c r="E21" s="14">
        <f t="shared" si="0"/>
        <v>1</v>
      </c>
    </row>
    <row r="22" spans="1:5" ht="28.5" customHeight="1" x14ac:dyDescent="0.25">
      <c r="A22" s="21"/>
      <c r="B22" s="11" t="s">
        <v>19</v>
      </c>
      <c r="C22" s="12">
        <v>64401.61</v>
      </c>
      <c r="D22" s="12">
        <v>64401.61</v>
      </c>
      <c r="E22" s="14">
        <f t="shared" si="0"/>
        <v>1</v>
      </c>
    </row>
    <row r="23" spans="1:5" ht="32.25" customHeight="1" x14ac:dyDescent="0.25">
      <c r="A23" s="21"/>
      <c r="B23" s="11" t="s">
        <v>20</v>
      </c>
      <c r="C23" s="12">
        <v>72228.88</v>
      </c>
      <c r="D23" s="12">
        <v>72228.88</v>
      </c>
      <c r="E23" s="14">
        <f t="shared" si="0"/>
        <v>1</v>
      </c>
    </row>
    <row r="24" spans="1:5" ht="47.25" customHeight="1" x14ac:dyDescent="0.25">
      <c r="A24" s="21"/>
      <c r="B24" s="11" t="s">
        <v>21</v>
      </c>
      <c r="C24" s="12">
        <v>9321.18</v>
      </c>
      <c r="D24" s="12">
        <v>9321.18</v>
      </c>
      <c r="E24" s="14">
        <f t="shared" si="0"/>
        <v>1</v>
      </c>
    </row>
    <row r="25" spans="1:5" ht="15.75" customHeight="1" x14ac:dyDescent="0.25">
      <c r="A25" s="19" t="s">
        <v>24</v>
      </c>
      <c r="B25" s="20"/>
      <c r="C25" s="13">
        <f>SUM(C6:C24)</f>
        <v>580165.35160000005</v>
      </c>
      <c r="D25" s="13">
        <f>SUM(D6:D24)</f>
        <v>563045.91496000008</v>
      </c>
      <c r="E25" s="14" t="s">
        <v>25</v>
      </c>
    </row>
  </sheetData>
  <mergeCells count="5">
    <mergeCell ref="A4:E4"/>
    <mergeCell ref="B1:E1"/>
    <mergeCell ref="A25:B25"/>
    <mergeCell ref="A9:A12"/>
    <mergeCell ref="A21:A24"/>
  </mergeCells>
  <pageMargins left="0.78740157480314965" right="0.19685039370078741" top="0.19685039370078741" bottom="0.19685039370078741" header="0.19685039370078741" footer="0.19685039370078741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2017-08-30T07:46:08Z</dcterms:modified>
</cp:coreProperties>
</file>