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915" yWindow="-120" windowWidth="14805" windowHeight="8010"/>
  </bookViews>
  <sheets>
    <sheet name="Виконання" sheetId="7" r:id="rId1"/>
  </sheets>
  <definedNames>
    <definedName name="_xlnm.Print_Titles" localSheetId="0">Виконання!$3:$3</definedName>
  </definedNames>
  <calcPr calcId="145621"/>
</workbook>
</file>

<file path=xl/calcChain.xml><?xml version="1.0" encoding="utf-8"?>
<calcChain xmlns="http://schemas.openxmlformats.org/spreadsheetml/2006/main">
  <c r="E14" i="7" l="1"/>
  <c r="E7" i="7" l="1"/>
  <c r="E20" i="7" l="1"/>
  <c r="E10" i="7"/>
  <c r="E11" i="7"/>
  <c r="E13" i="7" l="1"/>
  <c r="C25" i="7" l="1"/>
  <c r="E6" i="7" l="1"/>
  <c r="E8" i="7"/>
  <c r="E9" i="7"/>
  <c r="E15" i="7"/>
  <c r="E16" i="7"/>
  <c r="E17" i="7"/>
  <c r="E19" i="7"/>
  <c r="E21" i="7"/>
  <c r="E22" i="7"/>
  <c r="E23" i="7"/>
  <c r="E24" i="7"/>
  <c r="D25" i="7" l="1"/>
</calcChain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Посмотреть и проверить по випискам
</t>
        </r>
      </text>
    </comment>
  </commentList>
</comments>
</file>

<file path=xl/sharedStrings.xml><?xml version="1.0" encoding="utf-8"?>
<sst xmlns="http://schemas.openxmlformats.org/spreadsheetml/2006/main" count="42" uniqueCount="42">
  <si>
    <t>КПКВК 2501570</t>
  </si>
  <si>
    <t>Виплата одноразової грошової допомоги постраждалим особам та особам, які переміщуються з тимчасово окупованої території України або району проведення антитерористичної операції</t>
  </si>
  <si>
    <t>КПКВК 2501130</t>
  </si>
  <si>
    <t>КПКВК 2501480</t>
  </si>
  <si>
    <t>КПКВК 2501200</t>
  </si>
  <si>
    <t>КПКВК 2501160</t>
  </si>
  <si>
    <t>Довічні державні стипендії</t>
  </si>
  <si>
    <t>Виплата  матеріальної допомоги військовослужбовцям, звільненими з  військової строкової служби</t>
  </si>
  <si>
    <t>Соціальний захист громадян, які постраждали внаслідок Чорнобильської катастрофи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</si>
  <si>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прживання, в тому числі на оплату житлово-комунальних послуг</t>
  </si>
  <si>
    <t>КПКВК 3511340</t>
  </si>
  <si>
    <t>КПКВК 2507100</t>
  </si>
  <si>
    <t>Реабілітація дітей -інвалідів</t>
  </si>
  <si>
    <t>Одноразові виплати інвалідам і непрацюючим малозабезпеченим особам</t>
  </si>
  <si>
    <t>Відсоток виконання, %</t>
  </si>
  <si>
    <t>ДЕРЖАВНИЙ БЮДЖЕТ</t>
  </si>
  <si>
    <t>КПКВК 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</si>
  <si>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 "гроші ходять за дитиною"</t>
  </si>
  <si>
    <t>Субвенція з державного бюджету місцевим бюджетам на виплату допомоги сім'ям з дітьми</t>
  </si>
  <si>
    <t>Субвенція з державного бюджету місцевим бюджетам на виплату малозабезпеченим сім'ям</t>
  </si>
  <si>
    <t>Субвенція з державного бюджету місцевим бюджетам на виплату інвалідам з дитинства, дітям-інвалідам</t>
  </si>
  <si>
    <t>Субвенція з державного бюджету місцевим бюджетам на виплату допомоги по догляду за інвалідами I чи II групи внаслідок психічного розладу</t>
  </si>
  <si>
    <t>Найменування згідно з відомчою і програмною класифікаціями видатків та кредитування державного бюджету</t>
  </si>
  <si>
    <t xml:space="preserve">Код програмної класифікації </t>
  </si>
  <si>
    <t>Всього:</t>
  </si>
  <si>
    <t>Х</t>
  </si>
  <si>
    <t>тис. грн.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</si>
  <si>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</si>
  <si>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КПКВК 2505150</t>
  </si>
  <si>
    <t>КПКВК 2501180</t>
  </si>
  <si>
    <t>Виплата соціальних стипендій студентам (курсантам) вищих навчальних закладів</t>
  </si>
  <si>
    <t>КПКВК 2501350</t>
  </si>
  <si>
    <t>КПКВК 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</si>
  <si>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</si>
  <si>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>Виплата одноразової винагороди жінкам, яким присвоєно почесне звання України "Мати-Героїня"</t>
  </si>
  <si>
    <t>Виплата одноразової матеріальної допомоги особам, які постраждали від торгівлі людьми</t>
  </si>
  <si>
    <t>КПКВК 2501150</t>
  </si>
  <si>
    <t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t>
  </si>
  <si>
    <t>Виконання державних та обласних програм соціального захисту населення за ІІІ квартал 2017 року</t>
  </si>
  <si>
    <t>Затверджено кошторисом на ІІІ квартал 2017 року</t>
  </si>
  <si>
    <t>Виконано протягом ІІІ кварталу 2017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</si>
  <si>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період, за 2014-2015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</si>
</sst>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10" fontId="0" fillId="0" borderId="0" xfId="0" applyNumberFormat="1"/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topLeftCell="A13" workbookViewId="0">
      <selection activeCell="B15" sqref="B15"/>
    </sheetView>
  </sheetViews>
  <sheetFormatPr defaultRowHeight="58.5" customHeight="1" x14ac:dyDescent="0.25"/>
  <cols>
    <col min="1" max="1" width="16.7109375" style="2" customWidth="1"/>
    <col min="2" max="2" width="62.5703125" style="1" customWidth="1"/>
    <col min="3" max="3" width="19.140625" style="1" customWidth="1"/>
    <col min="4" max="4" width="18.28515625" customWidth="1"/>
    <col min="5" max="5" width="13.7109375" style="5" customWidth="1"/>
  </cols>
  <sheetData>
    <row r="1" spans="1:5" ht="36" customHeight="1" x14ac:dyDescent="0.3">
      <c r="B1" s="19" t="s">
        <v>38</v>
      </c>
      <c r="C1" s="19"/>
      <c r="D1" s="19"/>
      <c r="E1" s="19"/>
    </row>
    <row r="2" spans="1:5" ht="10.5" customHeight="1" x14ac:dyDescent="0.25">
      <c r="E2" s="10" t="s">
        <v>26</v>
      </c>
    </row>
    <row r="3" spans="1:5" s="4" customFormat="1" ht="78.75" customHeight="1" x14ac:dyDescent="0.25">
      <c r="A3" s="7" t="s">
        <v>23</v>
      </c>
      <c r="B3" s="7" t="s">
        <v>22</v>
      </c>
      <c r="C3" s="7" t="s">
        <v>39</v>
      </c>
      <c r="D3" s="7" t="s">
        <v>40</v>
      </c>
      <c r="E3" s="8" t="s">
        <v>14</v>
      </c>
    </row>
    <row r="4" spans="1:5" s="4" customFormat="1" ht="15" customHeight="1" x14ac:dyDescent="0.25">
      <c r="A4" s="18" t="s">
        <v>15</v>
      </c>
      <c r="B4" s="18"/>
      <c r="C4" s="18"/>
      <c r="D4" s="18"/>
      <c r="E4" s="18"/>
    </row>
    <row r="5" spans="1:5" ht="12" customHeight="1" x14ac:dyDescent="0.25">
      <c r="A5" s="3">
        <v>1</v>
      </c>
      <c r="B5" s="3">
        <v>2</v>
      </c>
      <c r="C5" s="3"/>
      <c r="D5" s="3">
        <v>4</v>
      </c>
      <c r="E5" s="6">
        <v>5</v>
      </c>
    </row>
    <row r="6" spans="1:5" ht="31.5" customHeight="1" x14ac:dyDescent="0.25">
      <c r="A6" s="9" t="s">
        <v>0</v>
      </c>
      <c r="B6" s="11" t="s">
        <v>7</v>
      </c>
      <c r="C6" s="12">
        <v>186.63300000000001</v>
      </c>
      <c r="D6" s="12">
        <v>150.16</v>
      </c>
      <c r="E6" s="14">
        <f t="shared" ref="E6:E24" si="0">D6/C6</f>
        <v>0.80457368203908197</v>
      </c>
    </row>
    <row r="7" spans="1:5" ht="42.75" customHeight="1" x14ac:dyDescent="0.25">
      <c r="A7" s="16" t="s">
        <v>36</v>
      </c>
      <c r="B7" s="17" t="s">
        <v>37</v>
      </c>
      <c r="C7" s="12">
        <v>32622.956999999999</v>
      </c>
      <c r="D7" s="12">
        <v>32335.3</v>
      </c>
      <c r="E7" s="14">
        <f t="shared" si="0"/>
        <v>0.99118237503730888</v>
      </c>
    </row>
    <row r="8" spans="1:5" ht="59.25" customHeight="1" x14ac:dyDescent="0.25">
      <c r="A8" s="9" t="s">
        <v>28</v>
      </c>
      <c r="B8" s="17" t="s">
        <v>27</v>
      </c>
      <c r="C8" s="12">
        <v>1239.5609999999999</v>
      </c>
      <c r="D8" s="12">
        <v>422.94099999999997</v>
      </c>
      <c r="E8" s="14">
        <f t="shared" si="0"/>
        <v>0.3412022482152956</v>
      </c>
    </row>
    <row r="9" spans="1:5" ht="29.25" customHeight="1" x14ac:dyDescent="0.25">
      <c r="A9" s="22" t="s">
        <v>2</v>
      </c>
      <c r="B9" s="17" t="s">
        <v>13</v>
      </c>
      <c r="C9" s="12">
        <v>214.761</v>
      </c>
      <c r="D9" s="12">
        <v>173.47300000000001</v>
      </c>
      <c r="E9" s="14">
        <f t="shared" si="0"/>
        <v>0.8077490792089812</v>
      </c>
    </row>
    <row r="10" spans="1:5" ht="29.25" customHeight="1" x14ac:dyDescent="0.25">
      <c r="A10" s="22"/>
      <c r="B10" s="17" t="s">
        <v>34</v>
      </c>
      <c r="C10" s="12">
        <v>48</v>
      </c>
      <c r="D10" s="12">
        <v>48</v>
      </c>
      <c r="E10" s="14">
        <f t="shared" si="0"/>
        <v>1</v>
      </c>
    </row>
    <row r="11" spans="1:5" ht="29.25" customHeight="1" x14ac:dyDescent="0.25">
      <c r="A11" s="22"/>
      <c r="B11" s="17" t="s">
        <v>35</v>
      </c>
      <c r="C11" s="12">
        <v>13.282999999999999</v>
      </c>
      <c r="D11" s="12">
        <v>13.282999999999999</v>
      </c>
      <c r="E11" s="14">
        <f t="shared" si="0"/>
        <v>1</v>
      </c>
    </row>
    <row r="12" spans="1:5" ht="47.25" hidden="1" customHeight="1" x14ac:dyDescent="0.25">
      <c r="A12" s="22"/>
      <c r="B12" s="17" t="s">
        <v>1</v>
      </c>
      <c r="C12" s="12"/>
      <c r="D12" s="12"/>
      <c r="E12" s="14">
        <v>0</v>
      </c>
    </row>
    <row r="13" spans="1:5" ht="35.25" customHeight="1" x14ac:dyDescent="0.25">
      <c r="A13" s="15" t="s">
        <v>29</v>
      </c>
      <c r="B13" s="17" t="s">
        <v>30</v>
      </c>
      <c r="C13" s="12">
        <v>10277.486999999999</v>
      </c>
      <c r="D13" s="12">
        <v>10276.468999999999</v>
      </c>
      <c r="E13" s="14">
        <f t="shared" si="0"/>
        <v>0.99990094854899836</v>
      </c>
    </row>
    <row r="14" spans="1:5" ht="48" customHeight="1" x14ac:dyDescent="0.25">
      <c r="A14" s="16" t="s">
        <v>31</v>
      </c>
      <c r="B14" s="17" t="s">
        <v>41</v>
      </c>
      <c r="C14" s="12">
        <v>1667.143</v>
      </c>
      <c r="D14" s="12">
        <v>1667.144</v>
      </c>
      <c r="E14" s="14">
        <f>D14/C14</f>
        <v>1.000000599828569</v>
      </c>
    </row>
    <row r="15" spans="1:5" ht="59.25" customHeight="1" x14ac:dyDescent="0.25">
      <c r="A15" s="9" t="s">
        <v>3</v>
      </c>
      <c r="B15" s="17" t="s">
        <v>9</v>
      </c>
      <c r="C15" s="12">
        <v>185504.10699999999</v>
      </c>
      <c r="D15" s="12">
        <v>157374.91500000001</v>
      </c>
      <c r="E15" s="14">
        <f t="shared" si="0"/>
        <v>0.84836350819984818</v>
      </c>
    </row>
    <row r="16" spans="1:5" ht="34.5" customHeight="1" x14ac:dyDescent="0.25">
      <c r="A16" s="9" t="s">
        <v>4</v>
      </c>
      <c r="B16" s="17" t="s">
        <v>8</v>
      </c>
      <c r="C16" s="12">
        <v>10680.968000000001</v>
      </c>
      <c r="D16" s="12">
        <v>9815.0300000000007</v>
      </c>
      <c r="E16" s="14">
        <f t="shared" si="0"/>
        <v>0.91892701110985442</v>
      </c>
    </row>
    <row r="17" spans="1:5" ht="21" customHeight="1" x14ac:dyDescent="0.25">
      <c r="A17" s="9" t="s">
        <v>5</v>
      </c>
      <c r="B17" s="17" t="s">
        <v>6</v>
      </c>
      <c r="C17" s="12">
        <v>16.721</v>
      </c>
      <c r="D17" s="12">
        <v>16.716000000000001</v>
      </c>
      <c r="E17" s="14">
        <f t="shared" si="0"/>
        <v>0.99970097482208009</v>
      </c>
    </row>
    <row r="18" spans="1:5" ht="15.75" customHeight="1" x14ac:dyDescent="0.25">
      <c r="A18" s="9" t="s">
        <v>11</v>
      </c>
      <c r="B18" s="17" t="s">
        <v>12</v>
      </c>
      <c r="C18" s="12">
        <v>9.1440000000000001</v>
      </c>
      <c r="D18" s="12">
        <v>0</v>
      </c>
      <c r="E18" s="14">
        <v>0</v>
      </c>
    </row>
    <row r="19" spans="1:5" ht="89.25" customHeight="1" x14ac:dyDescent="0.25">
      <c r="A19" s="9" t="s">
        <v>16</v>
      </c>
      <c r="B19" s="17" t="s">
        <v>17</v>
      </c>
      <c r="C19" s="12">
        <v>10114.767</v>
      </c>
      <c r="D19" s="12">
        <v>10114.767</v>
      </c>
      <c r="E19" s="14">
        <f t="shared" si="0"/>
        <v>1</v>
      </c>
    </row>
    <row r="20" spans="1:5" ht="89.25" customHeight="1" x14ac:dyDescent="0.25">
      <c r="A20" s="16" t="s">
        <v>32</v>
      </c>
      <c r="B20" s="17" t="s">
        <v>33</v>
      </c>
      <c r="C20" s="12">
        <v>738.57500000000005</v>
      </c>
      <c r="D20" s="12">
        <v>738.57500000000005</v>
      </c>
      <c r="E20" s="14">
        <f t="shared" si="0"/>
        <v>1</v>
      </c>
    </row>
    <row r="21" spans="1:5" ht="39.75" customHeight="1" x14ac:dyDescent="0.25">
      <c r="A21" s="22" t="s">
        <v>10</v>
      </c>
      <c r="B21" s="11" t="s">
        <v>18</v>
      </c>
      <c r="C21" s="12">
        <v>381562.7</v>
      </c>
      <c r="D21" s="12">
        <v>381562.7</v>
      </c>
      <c r="E21" s="14">
        <f t="shared" si="0"/>
        <v>1</v>
      </c>
    </row>
    <row r="22" spans="1:5" ht="28.5" customHeight="1" x14ac:dyDescent="0.25">
      <c r="A22" s="22"/>
      <c r="B22" s="11" t="s">
        <v>19</v>
      </c>
      <c r="C22" s="12">
        <v>93788.71</v>
      </c>
      <c r="D22" s="12">
        <v>93788.71</v>
      </c>
      <c r="E22" s="14">
        <f t="shared" si="0"/>
        <v>1</v>
      </c>
    </row>
    <row r="23" spans="1:5" ht="32.25" customHeight="1" x14ac:dyDescent="0.25">
      <c r="A23" s="22"/>
      <c r="B23" s="11" t="s">
        <v>20</v>
      </c>
      <c r="C23" s="12">
        <v>95117.67</v>
      </c>
      <c r="D23" s="12">
        <v>95117.67</v>
      </c>
      <c r="E23" s="14">
        <f t="shared" si="0"/>
        <v>1</v>
      </c>
    </row>
    <row r="24" spans="1:5" ht="47.25" customHeight="1" x14ac:dyDescent="0.25">
      <c r="A24" s="22"/>
      <c r="B24" s="11" t="s">
        <v>21</v>
      </c>
      <c r="C24" s="12">
        <v>14165.89</v>
      </c>
      <c r="D24" s="12">
        <v>14165.89</v>
      </c>
      <c r="E24" s="14">
        <f t="shared" si="0"/>
        <v>1</v>
      </c>
    </row>
    <row r="25" spans="1:5" ht="15.75" customHeight="1" x14ac:dyDescent="0.25">
      <c r="A25" s="20" t="s">
        <v>24</v>
      </c>
      <c r="B25" s="21"/>
      <c r="C25" s="13">
        <f>SUM(C6:C24)</f>
        <v>837969.07700000005</v>
      </c>
      <c r="D25" s="13">
        <f>SUM(D6:D24)</f>
        <v>807781.74300000002</v>
      </c>
      <c r="E25" s="14" t="s">
        <v>25</v>
      </c>
    </row>
  </sheetData>
  <mergeCells count="5">
    <mergeCell ref="A4:E4"/>
    <mergeCell ref="B1:E1"/>
    <mergeCell ref="A25:B25"/>
    <mergeCell ref="A9:A12"/>
    <mergeCell ref="A21:A24"/>
  </mergeCells>
  <pageMargins left="0.78740157480314965" right="0.19685039370078741" top="0.19685039370078741" bottom="0.19685039370078741" header="0.19685039370078741" footer="0.19685039370078741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</vt:lpstr>
      <vt:lpstr>Виконання!Заголовки_для_печати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2017-11-08T11:54:26Z</dcterms:modified>
</cp:coreProperties>
</file>