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27795" windowHeight="13365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<sst xmlns="http://schemas.openxmlformats.org/spreadsheetml/2006/main" count="70" uniqueCount="27">
  <si>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</si>
  <si>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</si>
  <si>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</si>
  <si>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</si>
  <si>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</si>
  <si>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</si>
  <si>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</si>
  <si>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</si>
  <si>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</si>
  <si>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</si>
  <si>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</si>
  <si>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</si>
  <si>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</si>
  <si>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</si>
  <si>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</si>
  <si>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</si>
  <si>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</si>
  <si>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</si>
  <si>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02.02.2018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</si>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</sst>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субв_410308"/>
      <sheetName val="субв_410310"/>
      <sheetName val="субв_410326"/>
      <sheetName val="410332"/>
      <sheetName val="410336"/>
      <sheetName val="410337"/>
      <sheetName val="410339"/>
      <sheetName val="410342"/>
      <sheetName val="410344"/>
      <sheetName val="410358"/>
      <sheetName val="410361"/>
      <sheetName val="410366"/>
      <sheetName val="410370"/>
      <sheetName val="410510"/>
      <sheetName val="410511"/>
      <sheetName val="410515"/>
      <sheetName val="410515_"/>
      <sheetName val="410516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1">
      <selection activeCell="N1" sqref="N1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185769.36808999997</v>
      </c>
      <c r="C5" s="13">
        <v>190413.717</v>
      </c>
      <c r="D5" s="13">
        <v>198350.50899999996</v>
      </c>
      <c r="E5" s="13">
        <v>192432.35590999998</v>
      </c>
      <c r="F5" s="13">
        <v>192077.29799999998</v>
      </c>
      <c r="G5" s="13">
        <v>211478.146</v>
      </c>
      <c r="H5" s="13">
        <v>214885.338</v>
      </c>
      <c r="I5" s="13">
        <v>225564.623</v>
      </c>
      <c r="J5" s="13">
        <v>208949.945</v>
      </c>
      <c r="K5" s="13">
        <v>226781.107</v>
      </c>
      <c r="L5" s="13">
        <v>222357.34150000004</v>
      </c>
      <c r="M5" s="13">
        <v>246623.45650000006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185769.36808999997</v>
      </c>
      <c r="C6" s="16">
        <f aca="true" t="shared" si="0" ref="C6:M6">B6+C5</f>
        <v>376183.08508999995</v>
      </c>
      <c r="D6" s="16">
        <f t="shared" si="0"/>
        <v>574533.5940899999</v>
      </c>
      <c r="E6" s="16">
        <f t="shared" si="0"/>
        <v>766965.95</v>
      </c>
      <c r="F6" s="16">
        <f t="shared" si="0"/>
        <v>959043.2479999999</v>
      </c>
      <c r="G6" s="16">
        <f t="shared" si="0"/>
        <v>1170521.3939999999</v>
      </c>
      <c r="H6" s="16">
        <f t="shared" si="0"/>
        <v>1385406.7319999998</v>
      </c>
      <c r="I6" s="16">
        <f t="shared" si="0"/>
        <v>1610971.3549999997</v>
      </c>
      <c r="J6" s="16">
        <f t="shared" si="0"/>
        <v>1819921.2999999998</v>
      </c>
      <c r="K6" s="16">
        <f t="shared" si="0"/>
        <v>2046702.407</v>
      </c>
      <c r="L6" s="16">
        <f t="shared" si="0"/>
        <v>2269059.7484999998</v>
      </c>
      <c r="M6" s="16">
        <f t="shared" si="0"/>
        <v>2515683.2049999996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249666.26808999997</v>
      </c>
      <c r="C15" s="28">
        <f t="shared" si="5"/>
        <v>254310.61700000003</v>
      </c>
      <c r="D15" s="28">
        <f t="shared" si="5"/>
        <v>262247.409</v>
      </c>
      <c r="E15" s="28">
        <f t="shared" si="5"/>
        <v>269155.25591</v>
      </c>
      <c r="F15" s="28">
        <f t="shared" si="5"/>
        <v>268800.198</v>
      </c>
      <c r="G15" s="28">
        <f t="shared" si="5"/>
        <v>288200.846</v>
      </c>
      <c r="H15" s="28">
        <f t="shared" si="5"/>
        <v>291608.238</v>
      </c>
      <c r="I15" s="28">
        <f t="shared" si="5"/>
        <v>302287.423</v>
      </c>
      <c r="J15" s="28">
        <f t="shared" si="5"/>
        <v>285672.445</v>
      </c>
      <c r="K15" s="28">
        <f t="shared" si="5"/>
        <v>316329.307</v>
      </c>
      <c r="L15" s="28">
        <f t="shared" si="5"/>
        <v>311905.84150000004</v>
      </c>
      <c r="M15" s="28">
        <f t="shared" si="5"/>
        <v>336172.2565000001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249666.26808999997</v>
      </c>
      <c r="C16" s="32">
        <f aca="true" t="shared" si="6" ref="C16:M16">B16+C15</f>
        <v>503976.88509</v>
      </c>
      <c r="D16" s="32">
        <f t="shared" si="6"/>
        <v>766224.29409</v>
      </c>
      <c r="E16" s="32">
        <f t="shared" si="6"/>
        <v>1035379.55</v>
      </c>
      <c r="F16" s="32">
        <f t="shared" si="6"/>
        <v>1304179.7480000001</v>
      </c>
      <c r="G16" s="32">
        <f t="shared" si="6"/>
        <v>1592380.594</v>
      </c>
      <c r="H16" s="32">
        <f t="shared" si="6"/>
        <v>1883988.832</v>
      </c>
      <c r="I16" s="32">
        <f t="shared" si="6"/>
        <v>2186276.255</v>
      </c>
      <c r="J16" s="32">
        <f t="shared" si="6"/>
        <v>2471948.6999999997</v>
      </c>
      <c r="K16" s="32">
        <f t="shared" si="6"/>
        <v>2788278.0069999998</v>
      </c>
      <c r="L16" s="32">
        <f t="shared" si="6"/>
        <v>3100183.8485</v>
      </c>
      <c r="M16" s="32">
        <f t="shared" si="6"/>
        <v>3436356.105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419258</v>
      </c>
      <c r="C17" s="24">
        <v>406725.3</v>
      </c>
      <c r="D17" s="24">
        <v>555520.3</v>
      </c>
      <c r="E17" s="24">
        <v>513331.9</v>
      </c>
      <c r="F17" s="24">
        <v>396667.3</v>
      </c>
      <c r="G17" s="24">
        <v>388481.8</v>
      </c>
      <c r="H17" s="24">
        <v>233254.6</v>
      </c>
      <c r="I17" s="24">
        <v>225625.6</v>
      </c>
      <c r="J17" s="24">
        <v>262696.6</v>
      </c>
      <c r="K17" s="24">
        <v>272201.4</v>
      </c>
      <c r="L17" s="24">
        <v>304532.5</v>
      </c>
      <c r="M17" s="24">
        <v>425021.6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419258.00000000006</v>
      </c>
      <c r="C18" s="26">
        <f aca="true" t="shared" si="7" ref="C18:M18">B18+C17</f>
        <v>825983.3</v>
      </c>
      <c r="D18" s="26">
        <f t="shared" si="7"/>
        <v>1381503.6</v>
      </c>
      <c r="E18" s="26">
        <f t="shared" si="7"/>
        <v>1894835.5</v>
      </c>
      <c r="F18" s="26">
        <f t="shared" si="7"/>
        <v>2291502.8</v>
      </c>
      <c r="G18" s="26">
        <f t="shared" si="7"/>
        <v>2679984.5999999996</v>
      </c>
      <c r="H18" s="26">
        <f t="shared" si="7"/>
        <v>2913239.1999999997</v>
      </c>
      <c r="I18" s="26">
        <f t="shared" si="7"/>
        <v>3138864.8</v>
      </c>
      <c r="J18" s="26">
        <f t="shared" si="7"/>
        <v>3401561.4</v>
      </c>
      <c r="K18" s="26">
        <f t="shared" si="7"/>
        <v>3673762.8</v>
      </c>
      <c r="L18" s="26">
        <f t="shared" si="7"/>
        <v>3978295.3</v>
      </c>
      <c r="M18" s="26">
        <f t="shared" si="7"/>
        <v>4403316.899999999</v>
      </c>
      <c r="N18" s="17"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668924.26809</v>
      </c>
      <c r="C19" s="36">
        <f t="shared" si="8"/>
        <v>661035.917</v>
      </c>
      <c r="D19" s="36">
        <f t="shared" si="8"/>
        <v>817767.7089999999</v>
      </c>
      <c r="E19" s="36">
        <f t="shared" si="8"/>
        <v>782487.15591</v>
      </c>
      <c r="F19" s="36">
        <f t="shared" si="8"/>
        <v>665467.4979999999</v>
      </c>
      <c r="G19" s="36">
        <f t="shared" si="8"/>
        <v>676682.646</v>
      </c>
      <c r="H19" s="36">
        <f t="shared" si="8"/>
        <v>524862.838</v>
      </c>
      <c r="I19" s="36">
        <f t="shared" si="8"/>
        <v>527913.023</v>
      </c>
      <c r="J19" s="36">
        <f t="shared" si="8"/>
        <v>548369.0449999999</v>
      </c>
      <c r="K19" s="36">
        <f t="shared" si="8"/>
        <v>588530.7069999999</v>
      </c>
      <c r="L19" s="36">
        <f t="shared" si="8"/>
        <v>616438.3415</v>
      </c>
      <c r="M19" s="36">
        <f t="shared" si="8"/>
        <v>761193.8565000001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668924.26809</v>
      </c>
      <c r="C20" s="40">
        <f aca="true" t="shared" si="9" ref="C20:M20">B20+C19</f>
        <v>1329960.18509</v>
      </c>
      <c r="D20" s="40">
        <f t="shared" si="9"/>
        <v>2147727.89409</v>
      </c>
      <c r="E20" s="40">
        <f t="shared" si="9"/>
        <v>2930215.05</v>
      </c>
      <c r="F20" s="40">
        <f t="shared" si="9"/>
        <v>3595682.5479999995</v>
      </c>
      <c r="G20" s="40">
        <f t="shared" si="9"/>
        <v>4272365.193999999</v>
      </c>
      <c r="H20" s="40">
        <f t="shared" si="9"/>
        <v>4797228.032</v>
      </c>
      <c r="I20" s="40">
        <f t="shared" si="9"/>
        <v>5325141.055</v>
      </c>
      <c r="J20" s="40">
        <f t="shared" si="9"/>
        <v>5873510.1</v>
      </c>
      <c r="K20" s="40">
        <f t="shared" si="9"/>
        <v>6462040.807</v>
      </c>
      <c r="L20" s="40">
        <f t="shared" si="9"/>
        <v>7078479.1485</v>
      </c>
      <c r="M20" s="40">
        <f t="shared" si="9"/>
        <v>7839673.005</v>
      </c>
      <c r="N20" s="41">
        <v>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196912.62727999996</v>
      </c>
      <c r="C23" s="46">
        <v>9661.42903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196912.62727999996</v>
      </c>
      <c r="C24" s="16">
        <f aca="true" t="shared" si="11" ref="C24:M24">B24+C23</f>
        <v>206574.05630999996</v>
      </c>
      <c r="D24" s="16">
        <f t="shared" si="11"/>
        <v>206574.05630999996</v>
      </c>
      <c r="E24" s="16">
        <f t="shared" si="11"/>
        <v>206574.05630999996</v>
      </c>
      <c r="F24" s="16">
        <f t="shared" si="11"/>
        <v>206574.05630999996</v>
      </c>
      <c r="G24" s="16">
        <f t="shared" si="11"/>
        <v>206574.05630999996</v>
      </c>
      <c r="H24" s="16">
        <f t="shared" si="11"/>
        <v>206574.05630999996</v>
      </c>
      <c r="I24" s="16">
        <f t="shared" si="11"/>
        <v>206574.05630999996</v>
      </c>
      <c r="J24" s="16">
        <f t="shared" si="11"/>
        <v>206574.05630999996</v>
      </c>
      <c r="K24" s="16">
        <f t="shared" si="11"/>
        <v>206574.05630999996</v>
      </c>
      <c r="L24" s="16">
        <f t="shared" si="11"/>
        <v>206574.05630999996</v>
      </c>
      <c r="M24" s="16">
        <f t="shared" si="11"/>
        <v>206574.05630999996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33969.6</v>
      </c>
      <c r="D26" s="16">
        <f t="shared" si="12"/>
        <v>33969.6</v>
      </c>
      <c r="E26" s="16">
        <f t="shared" si="12"/>
        <v>33969.6</v>
      </c>
      <c r="F26" s="16">
        <f t="shared" si="12"/>
        <v>33969.6</v>
      </c>
      <c r="G26" s="16">
        <f t="shared" si="12"/>
        <v>33969.6</v>
      </c>
      <c r="H26" s="16">
        <f t="shared" si="12"/>
        <v>33969.6</v>
      </c>
      <c r="I26" s="16">
        <f t="shared" si="12"/>
        <v>33969.6</v>
      </c>
      <c r="J26" s="16">
        <f t="shared" si="12"/>
        <v>33969.6</v>
      </c>
      <c r="K26" s="16">
        <f t="shared" si="12"/>
        <v>33969.6</v>
      </c>
      <c r="L26" s="16">
        <f t="shared" si="12"/>
        <v>33969.6</v>
      </c>
      <c r="M26" s="16">
        <f t="shared" si="12"/>
        <v>33969.6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59854.600000000006</v>
      </c>
      <c r="E28" s="16">
        <f t="shared" si="13"/>
        <v>59854.600000000006</v>
      </c>
      <c r="F28" s="16">
        <f t="shared" si="13"/>
        <v>59854.600000000006</v>
      </c>
      <c r="G28" s="16">
        <f t="shared" si="13"/>
        <v>59854.600000000006</v>
      </c>
      <c r="H28" s="16">
        <f t="shared" si="13"/>
        <v>59854.600000000006</v>
      </c>
      <c r="I28" s="16">
        <f t="shared" si="13"/>
        <v>59854.600000000006</v>
      </c>
      <c r="J28" s="16">
        <f t="shared" si="13"/>
        <v>59854.600000000006</v>
      </c>
      <c r="K28" s="16">
        <f t="shared" si="13"/>
        <v>59854.600000000006</v>
      </c>
      <c r="L28" s="16">
        <f t="shared" si="13"/>
        <v>59854.600000000006</v>
      </c>
      <c r="M28" s="16">
        <f t="shared" si="13"/>
        <v>59854.600000000006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260809.52727999998</v>
      </c>
      <c r="C33" s="28">
        <f t="shared" si="16"/>
        <v>39588.72903</v>
      </c>
      <c r="D33" s="28">
        <f t="shared" si="16"/>
        <v>0</v>
      </c>
      <c r="E33" s="28">
        <f t="shared" si="16"/>
        <v>0</v>
      </c>
      <c r="F33" s="28">
        <f t="shared" si="16"/>
        <v>0</v>
      </c>
      <c r="G33" s="28">
        <f t="shared" si="16"/>
        <v>0</v>
      </c>
      <c r="H33" s="28">
        <f t="shared" si="16"/>
        <v>0</v>
      </c>
      <c r="I33" s="28">
        <f t="shared" si="16"/>
        <v>0</v>
      </c>
      <c r="J33" s="28">
        <f t="shared" si="16"/>
        <v>0</v>
      </c>
      <c r="K33" s="28">
        <f t="shared" si="16"/>
        <v>0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260809.52727999998</v>
      </c>
      <c r="C34" s="32">
        <f aca="true" t="shared" si="17" ref="C34:M34">B34+C33</f>
        <v>300398.25630999997</v>
      </c>
      <c r="D34" s="32">
        <f t="shared" si="17"/>
        <v>300398.25630999997</v>
      </c>
      <c r="E34" s="32">
        <f t="shared" si="17"/>
        <v>300398.25630999997</v>
      </c>
      <c r="F34" s="32">
        <f t="shared" si="17"/>
        <v>300398.25630999997</v>
      </c>
      <c r="G34" s="32">
        <f t="shared" si="17"/>
        <v>300398.25630999997</v>
      </c>
      <c r="H34" s="32">
        <f t="shared" si="17"/>
        <v>300398.25630999997</v>
      </c>
      <c r="I34" s="32">
        <f t="shared" si="17"/>
        <v>300398.25630999997</v>
      </c>
      <c r="J34" s="32">
        <f t="shared" si="17"/>
        <v>300398.25630999997</v>
      </c>
      <c r="K34" s="32">
        <f t="shared" si="17"/>
        <v>300398.25630999997</v>
      </c>
      <c r="L34" s="32">
        <f t="shared" si="17"/>
        <v>300398.25630999997</v>
      </c>
      <c r="M34" s="32">
        <f t="shared" si="17"/>
        <v>300398.25630999997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65495.2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463907.62307000003</v>
      </c>
      <c r="D36" s="26">
        <f t="shared" si="18"/>
        <v>463907.62307000003</v>
      </c>
      <c r="E36" s="26">
        <f t="shared" si="18"/>
        <v>463907.62307000003</v>
      </c>
      <c r="F36" s="26">
        <f t="shared" si="18"/>
        <v>463907.62307000003</v>
      </c>
      <c r="G36" s="26">
        <f t="shared" si="18"/>
        <v>463907.62307000003</v>
      </c>
      <c r="H36" s="26">
        <f t="shared" si="18"/>
        <v>463907.62307000003</v>
      </c>
      <c r="I36" s="26">
        <f t="shared" si="18"/>
        <v>463907.62307000003</v>
      </c>
      <c r="J36" s="26">
        <f t="shared" si="18"/>
        <v>463907.62307000003</v>
      </c>
      <c r="K36" s="26">
        <f t="shared" si="18"/>
        <v>463907.62307000003</v>
      </c>
      <c r="L36" s="26">
        <f t="shared" si="18"/>
        <v>463907.62307000003</v>
      </c>
      <c r="M36" s="26">
        <f t="shared" si="18"/>
        <v>463907.62307000003</v>
      </c>
      <c r="N36" s="17"/>
      <c r="O36" s="17">
        <v>0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105083.92903</v>
      </c>
      <c r="D37" s="36">
        <f t="shared" si="19"/>
        <v>0</v>
      </c>
      <c r="E37" s="36">
        <f t="shared" si="19"/>
        <v>0</v>
      </c>
      <c r="F37" s="36">
        <f t="shared" si="19"/>
        <v>0</v>
      </c>
      <c r="G37" s="36">
        <f t="shared" si="19"/>
        <v>0</v>
      </c>
      <c r="H37" s="36">
        <f t="shared" si="19"/>
        <v>0</v>
      </c>
      <c r="I37" s="36">
        <f t="shared" si="19"/>
        <v>0</v>
      </c>
      <c r="J37" s="36">
        <f t="shared" si="19"/>
        <v>0</v>
      </c>
      <c r="K37" s="36">
        <f t="shared" si="19"/>
        <v>0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764305.87938</v>
      </c>
      <c r="D38" s="40">
        <f t="shared" si="20"/>
        <v>764305.87938</v>
      </c>
      <c r="E38" s="40">
        <f t="shared" si="20"/>
        <v>764305.87938</v>
      </c>
      <c r="F38" s="40">
        <f t="shared" si="20"/>
        <v>764305.87938</v>
      </c>
      <c r="G38" s="40">
        <f t="shared" si="20"/>
        <v>764305.87938</v>
      </c>
      <c r="H38" s="40">
        <f t="shared" si="20"/>
        <v>764305.87938</v>
      </c>
      <c r="I38" s="40">
        <f t="shared" si="20"/>
        <v>764305.87938</v>
      </c>
      <c r="J38" s="40">
        <f t="shared" si="20"/>
        <v>764305.87938</v>
      </c>
      <c r="K38" s="40">
        <f t="shared" si="20"/>
        <v>764305.87938</v>
      </c>
      <c r="L38" s="40">
        <f t="shared" si="20"/>
        <v>764305.87938</v>
      </c>
      <c r="M38" s="40">
        <f t="shared" si="20"/>
        <v>764305.87938</v>
      </c>
      <c r="N38" s="41">
        <v>0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</v>
      </c>
      <c r="C41" s="46">
        <f t="shared" si="22"/>
        <v>5.1</v>
      </c>
      <c r="D41" s="46">
        <f t="shared" si="22"/>
        <v>0</v>
      </c>
      <c r="E41" s="46">
        <f t="shared" si="22"/>
        <v>0</v>
      </c>
      <c r="F41" s="46">
        <f t="shared" si="22"/>
        <v>0</v>
      </c>
      <c r="G41" s="46">
        <f t="shared" si="22"/>
        <v>0</v>
      </c>
      <c r="H41" s="46">
        <f t="shared" si="22"/>
        <v>0</v>
      </c>
      <c r="I41" s="46">
        <f t="shared" si="22"/>
        <v>0</v>
      </c>
      <c r="J41" s="46">
        <f t="shared" si="22"/>
        <v>0</v>
      </c>
      <c r="K41" s="46">
        <f t="shared" si="22"/>
        <v>0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</v>
      </c>
      <c r="C42" s="16">
        <f t="shared" si="23"/>
        <v>54.9</v>
      </c>
      <c r="D42" s="16">
        <f t="shared" si="23"/>
        <v>36</v>
      </c>
      <c r="E42" s="16">
        <f t="shared" si="23"/>
        <v>26.9</v>
      </c>
      <c r="F42" s="16">
        <f t="shared" si="23"/>
        <v>21.5</v>
      </c>
      <c r="G42" s="16">
        <f t="shared" si="23"/>
        <v>17.6</v>
      </c>
      <c r="H42" s="16">
        <f t="shared" si="23"/>
        <v>14.9</v>
      </c>
      <c r="I42" s="16">
        <f t="shared" si="23"/>
        <v>12.8</v>
      </c>
      <c r="J42" s="16">
        <f t="shared" si="23"/>
        <v>11.4</v>
      </c>
      <c r="K42" s="16">
        <f t="shared" si="23"/>
        <v>10.1</v>
      </c>
      <c r="L42" s="16">
        <f t="shared" si="23"/>
        <v>9.1</v>
      </c>
      <c r="M42" s="16">
        <f t="shared" si="23"/>
        <v>8.2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0</v>
      </c>
      <c r="D43" s="24">
        <f t="shared" si="24"/>
        <v>0</v>
      </c>
      <c r="E43" s="24">
        <f t="shared" si="24"/>
        <v>0</v>
      </c>
      <c r="F43" s="24">
        <f t="shared" si="24"/>
        <v>0</v>
      </c>
      <c r="G43" s="24">
        <f t="shared" si="24"/>
        <v>0</v>
      </c>
      <c r="H43" s="24">
        <f t="shared" si="24"/>
        <v>0</v>
      </c>
      <c r="I43" s="24">
        <f t="shared" si="24"/>
        <v>0</v>
      </c>
      <c r="J43" s="24">
        <f t="shared" si="24"/>
        <v>0</v>
      </c>
      <c r="K43" s="24">
        <f t="shared" si="24"/>
        <v>0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50</v>
      </c>
      <c r="D44" s="16">
        <f t="shared" si="25"/>
        <v>33.3</v>
      </c>
      <c r="E44" s="16">
        <f t="shared" si="25"/>
        <v>25</v>
      </c>
      <c r="F44" s="16">
        <f t="shared" si="25"/>
        <v>20</v>
      </c>
      <c r="G44" s="16">
        <f t="shared" si="25"/>
        <v>16.7</v>
      </c>
      <c r="H44" s="16">
        <f t="shared" si="25"/>
        <v>14.3</v>
      </c>
      <c r="I44" s="16">
        <f t="shared" si="25"/>
        <v>12.5</v>
      </c>
      <c r="J44" s="16">
        <f t="shared" si="25"/>
        <v>11.1</v>
      </c>
      <c r="K44" s="16">
        <f t="shared" si="25"/>
        <v>10</v>
      </c>
      <c r="L44" s="16">
        <f t="shared" si="25"/>
        <v>9.1</v>
      </c>
      <c r="M44" s="16">
        <f t="shared" si="25"/>
        <v>8.3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0</v>
      </c>
      <c r="E45" s="24">
        <f t="shared" si="26"/>
        <v>0</v>
      </c>
      <c r="F45" s="24">
        <f t="shared" si="26"/>
        <v>0</v>
      </c>
      <c r="G45" s="24">
        <f t="shared" si="26"/>
        <v>0</v>
      </c>
      <c r="H45" s="24">
        <f t="shared" si="26"/>
        <v>0</v>
      </c>
      <c r="I45" s="24">
        <f t="shared" si="26"/>
        <v>0</v>
      </c>
      <c r="J45" s="24">
        <f t="shared" si="26"/>
        <v>0</v>
      </c>
      <c r="K45" s="24">
        <f t="shared" si="26"/>
        <v>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66.7</v>
      </c>
      <c r="E46" s="16">
        <f t="shared" si="27"/>
        <v>45.2</v>
      </c>
      <c r="F46" s="16">
        <f t="shared" si="27"/>
        <v>34.1</v>
      </c>
      <c r="G46" s="16">
        <f t="shared" si="27"/>
        <v>27.5</v>
      </c>
      <c r="H46" s="16">
        <f t="shared" si="27"/>
        <v>23</v>
      </c>
      <c r="I46" s="16">
        <f t="shared" si="27"/>
        <v>19.7</v>
      </c>
      <c r="J46" s="16">
        <f t="shared" si="27"/>
        <v>17.3</v>
      </c>
      <c r="K46" s="16">
        <f t="shared" si="27"/>
        <v>14.9</v>
      </c>
      <c r="L46" s="16">
        <f t="shared" si="27"/>
        <v>13.1</v>
      </c>
      <c r="M46" s="16">
        <f t="shared" si="27"/>
        <v>11.7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104.5</v>
      </c>
      <c r="C49" s="36">
        <f t="shared" si="31"/>
        <v>15.6</v>
      </c>
      <c r="D49" s="36">
        <f t="shared" si="31"/>
        <v>0</v>
      </c>
      <c r="E49" s="36">
        <f t="shared" si="31"/>
        <v>0</v>
      </c>
      <c r="F49" s="36">
        <f t="shared" si="31"/>
        <v>0</v>
      </c>
      <c r="G49" s="36">
        <f t="shared" si="31"/>
        <v>0</v>
      </c>
      <c r="H49" s="36">
        <f t="shared" si="31"/>
        <v>0</v>
      </c>
      <c r="I49" s="36">
        <f t="shared" si="31"/>
        <v>0</v>
      </c>
      <c r="J49" s="36">
        <f t="shared" si="31"/>
        <v>0</v>
      </c>
      <c r="K49" s="36">
        <f t="shared" si="31"/>
        <v>0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104.5</v>
      </c>
      <c r="C50" s="32">
        <f t="shared" si="32"/>
        <v>59.6</v>
      </c>
      <c r="D50" s="32">
        <f t="shared" si="32"/>
        <v>39.2</v>
      </c>
      <c r="E50" s="32">
        <f t="shared" si="32"/>
        <v>29</v>
      </c>
      <c r="F50" s="32">
        <f t="shared" si="32"/>
        <v>23</v>
      </c>
      <c r="G50" s="32">
        <f t="shared" si="32"/>
        <v>18.9</v>
      </c>
      <c r="H50" s="32">
        <f t="shared" si="32"/>
        <v>15.9</v>
      </c>
      <c r="I50" s="32">
        <f t="shared" si="32"/>
        <v>13.7</v>
      </c>
      <c r="J50" s="32">
        <f t="shared" si="32"/>
        <v>12.2</v>
      </c>
      <c r="K50" s="32">
        <f t="shared" si="32"/>
        <v>10.8</v>
      </c>
      <c r="L50" s="32">
        <f t="shared" si="32"/>
        <v>9.7</v>
      </c>
      <c r="M50" s="32">
        <f t="shared" si="32"/>
        <v>8.7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16.1</v>
      </c>
      <c r="D51" s="24">
        <f t="shared" si="33"/>
        <v>0</v>
      </c>
      <c r="E51" s="24">
        <f t="shared" si="33"/>
        <v>0</v>
      </c>
      <c r="F51" s="24">
        <f t="shared" si="33"/>
        <v>0</v>
      </c>
      <c r="G51" s="24">
        <f t="shared" si="33"/>
        <v>0</v>
      </c>
      <c r="H51" s="24">
        <f t="shared" si="33"/>
        <v>0</v>
      </c>
      <c r="I51" s="24">
        <f t="shared" si="33"/>
        <v>0</v>
      </c>
      <c r="J51" s="24">
        <f t="shared" si="33"/>
        <v>0</v>
      </c>
      <c r="K51" s="24">
        <f t="shared" si="33"/>
        <v>0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56.2</v>
      </c>
      <c r="D52" s="26">
        <f t="shared" si="34"/>
        <v>33.6</v>
      </c>
      <c r="E52" s="26">
        <f t="shared" si="34"/>
        <v>24.5</v>
      </c>
      <c r="F52" s="26">
        <f t="shared" si="34"/>
        <v>20.2</v>
      </c>
      <c r="G52" s="26">
        <f t="shared" si="34"/>
        <v>17.3</v>
      </c>
      <c r="H52" s="26">
        <f t="shared" si="34"/>
        <v>15.9</v>
      </c>
      <c r="I52" s="26">
        <f t="shared" si="34"/>
        <v>14.8</v>
      </c>
      <c r="J52" s="26">
        <f t="shared" si="34"/>
        <v>13.6</v>
      </c>
      <c r="K52" s="26">
        <f t="shared" si="34"/>
        <v>12.6</v>
      </c>
      <c r="L52" s="26">
        <f t="shared" si="34"/>
        <v>11.7</v>
      </c>
      <c r="M52" s="26">
        <f t="shared" si="34"/>
        <v>10.5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98.5</v>
      </c>
      <c r="C53" s="36">
        <f t="shared" si="35"/>
        <v>15.9</v>
      </c>
      <c r="D53" s="36">
        <f t="shared" si="35"/>
        <v>0</v>
      </c>
      <c r="E53" s="36">
        <f t="shared" si="35"/>
        <v>0</v>
      </c>
      <c r="F53" s="36">
        <f t="shared" si="35"/>
        <v>0</v>
      </c>
      <c r="G53" s="36">
        <f t="shared" si="35"/>
        <v>0</v>
      </c>
      <c r="H53" s="36">
        <f t="shared" si="35"/>
        <v>0</v>
      </c>
      <c r="I53" s="36">
        <f t="shared" si="35"/>
        <v>0</v>
      </c>
      <c r="J53" s="36">
        <f t="shared" si="35"/>
        <v>0</v>
      </c>
      <c r="K53" s="36">
        <f t="shared" si="35"/>
        <v>0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98.5</v>
      </c>
      <c r="C54" s="40">
        <f t="shared" si="36"/>
        <v>57.5</v>
      </c>
      <c r="D54" s="40">
        <f t="shared" si="36"/>
        <v>35.6</v>
      </c>
      <c r="E54" s="40">
        <f t="shared" si="36"/>
        <v>26.1</v>
      </c>
      <c r="F54" s="40">
        <f t="shared" si="36"/>
        <v>21.3</v>
      </c>
      <c r="G54" s="40">
        <f t="shared" si="36"/>
        <v>17.9</v>
      </c>
      <c r="H54" s="40">
        <f t="shared" si="36"/>
        <v>15.9</v>
      </c>
      <c r="I54" s="40">
        <f t="shared" si="36"/>
        <v>14.4</v>
      </c>
      <c r="J54" s="40">
        <f t="shared" si="36"/>
        <v>13</v>
      </c>
      <c r="K54" s="40">
        <f t="shared" si="36"/>
        <v>11.8</v>
      </c>
      <c r="L54" s="40">
        <f t="shared" si="36"/>
        <v>10.8</v>
      </c>
      <c r="M54" s="40">
        <f t="shared" si="36"/>
        <v>9.7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11143.259189999982</v>
      </c>
      <c r="C57" s="46">
        <f t="shared" si="38"/>
        <v>-180752.28797</v>
      </c>
      <c r="D57" s="46">
        <f t="shared" si="38"/>
        <v>-198350.50899999996</v>
      </c>
      <c r="E57" s="46">
        <f t="shared" si="38"/>
        <v>-192432.35590999998</v>
      </c>
      <c r="F57" s="46">
        <f t="shared" si="38"/>
        <v>-192077.29799999998</v>
      </c>
      <c r="G57" s="46">
        <f t="shared" si="38"/>
        <v>-211478.146</v>
      </c>
      <c r="H57" s="46">
        <f t="shared" si="38"/>
        <v>-214885.338</v>
      </c>
      <c r="I57" s="46">
        <f t="shared" si="38"/>
        <v>-225564.623</v>
      </c>
      <c r="J57" s="46">
        <f t="shared" si="38"/>
        <v>-208949.945</v>
      </c>
      <c r="K57" s="46">
        <f t="shared" si="38"/>
        <v>-226781.107</v>
      </c>
      <c r="L57" s="46">
        <f t="shared" si="38"/>
        <v>-222357.34150000004</v>
      </c>
      <c r="M57" s="46">
        <f t="shared" si="38"/>
        <v>-246623.45650000006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11143.259189999982</v>
      </c>
      <c r="C58" s="16">
        <f t="shared" si="39"/>
        <v>-169609.02878</v>
      </c>
      <c r="D58" s="16">
        <f t="shared" si="39"/>
        <v>-367959.53777999996</v>
      </c>
      <c r="E58" s="16">
        <f t="shared" si="39"/>
        <v>-560391.89369</v>
      </c>
      <c r="F58" s="16">
        <f t="shared" si="39"/>
        <v>-752469.19169</v>
      </c>
      <c r="G58" s="16">
        <f t="shared" si="39"/>
        <v>-963947.33769</v>
      </c>
      <c r="H58" s="16">
        <f t="shared" si="39"/>
        <v>-1178832.67569</v>
      </c>
      <c r="I58" s="16">
        <f t="shared" si="39"/>
        <v>-1404397.2986899999</v>
      </c>
      <c r="J58" s="16">
        <f t="shared" si="39"/>
        <v>-1613347.24369</v>
      </c>
      <c r="K58" s="16">
        <f t="shared" si="39"/>
        <v>-1840128.35069</v>
      </c>
      <c r="L58" s="16">
        <f t="shared" si="39"/>
        <v>-2062485.6921899999</v>
      </c>
      <c r="M58" s="16">
        <f t="shared" si="39"/>
        <v>-2309109.1486899997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-33969.6</v>
      </c>
      <c r="D59" s="24">
        <f t="shared" si="40"/>
        <v>-33969.6</v>
      </c>
      <c r="E59" s="24">
        <f t="shared" si="40"/>
        <v>-33969.6</v>
      </c>
      <c r="F59" s="24">
        <f t="shared" si="40"/>
        <v>-33969.6</v>
      </c>
      <c r="G59" s="24">
        <f t="shared" si="40"/>
        <v>-33969.4</v>
      </c>
      <c r="H59" s="24">
        <f t="shared" si="40"/>
        <v>-33969.6</v>
      </c>
      <c r="I59" s="24">
        <f t="shared" si="40"/>
        <v>-33969.5</v>
      </c>
      <c r="J59" s="24">
        <f t="shared" si="40"/>
        <v>-33969.2</v>
      </c>
      <c r="K59" s="24">
        <f t="shared" si="40"/>
        <v>-33968.9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-33969.6</v>
      </c>
      <c r="D60" s="16">
        <f t="shared" si="41"/>
        <v>-67939.19999999998</v>
      </c>
      <c r="E60" s="16">
        <f t="shared" si="41"/>
        <v>-101908.79999999999</v>
      </c>
      <c r="F60" s="16">
        <f t="shared" si="41"/>
        <v>-135878.4</v>
      </c>
      <c r="G60" s="16">
        <f t="shared" si="41"/>
        <v>-169847.8</v>
      </c>
      <c r="H60" s="16">
        <f t="shared" si="41"/>
        <v>-203817.4</v>
      </c>
      <c r="I60" s="16">
        <f t="shared" si="41"/>
        <v>-237786.9</v>
      </c>
      <c r="J60" s="16">
        <f t="shared" si="41"/>
        <v>-271756.10000000003</v>
      </c>
      <c r="K60" s="16">
        <f t="shared" si="41"/>
        <v>-305725.00000000006</v>
      </c>
      <c r="L60" s="16">
        <f t="shared" si="41"/>
        <v>-339694.20000000007</v>
      </c>
      <c r="M60" s="16">
        <f t="shared" si="41"/>
        <v>-373663.6000000001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-29927.300000000003</v>
      </c>
      <c r="E61" s="24">
        <f t="shared" si="42"/>
        <v>-42753.3</v>
      </c>
      <c r="F61" s="24">
        <f t="shared" si="42"/>
        <v>-42753.3</v>
      </c>
      <c r="G61" s="24">
        <f t="shared" si="42"/>
        <v>-42753.3</v>
      </c>
      <c r="H61" s="24">
        <f t="shared" si="42"/>
        <v>-42753.3</v>
      </c>
      <c r="I61" s="24">
        <f t="shared" si="42"/>
        <v>-42753.3</v>
      </c>
      <c r="J61" s="24">
        <f t="shared" si="42"/>
        <v>-42753.3</v>
      </c>
      <c r="K61" s="24">
        <f t="shared" si="42"/>
        <v>-55579.3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-29927.300000000003</v>
      </c>
      <c r="E62" s="16">
        <f t="shared" si="43"/>
        <v>-72680.6</v>
      </c>
      <c r="F62" s="16">
        <f t="shared" si="43"/>
        <v>-115433.9</v>
      </c>
      <c r="G62" s="16">
        <f t="shared" si="43"/>
        <v>-158187.19999999998</v>
      </c>
      <c r="H62" s="16">
        <f t="shared" si="43"/>
        <v>-200940.49999999997</v>
      </c>
      <c r="I62" s="16">
        <f t="shared" si="43"/>
        <v>-243693.79999999996</v>
      </c>
      <c r="J62" s="16">
        <f t="shared" si="43"/>
        <v>-286447.1</v>
      </c>
      <c r="K62" s="16">
        <f t="shared" si="43"/>
        <v>-342026.3999999999</v>
      </c>
      <c r="L62" s="16">
        <f t="shared" si="43"/>
        <v>-397605.69999999995</v>
      </c>
      <c r="M62" s="16">
        <f t="shared" si="43"/>
        <v>-453185.1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11143.259190000012</v>
      </c>
      <c r="C65" s="36">
        <f t="shared" si="47"/>
        <v>-214721.88797000004</v>
      </c>
      <c r="D65" s="36">
        <f t="shared" si="47"/>
        <v>-262247.409</v>
      </c>
      <c r="E65" s="36">
        <f t="shared" si="47"/>
        <v>-269155.25591</v>
      </c>
      <c r="F65" s="36">
        <f t="shared" si="47"/>
        <v>-268800.198</v>
      </c>
      <c r="G65" s="36">
        <f t="shared" si="47"/>
        <v>-288200.846</v>
      </c>
      <c r="H65" s="36">
        <f t="shared" si="47"/>
        <v>-291608.238</v>
      </c>
      <c r="I65" s="36">
        <f t="shared" si="47"/>
        <v>-302287.423</v>
      </c>
      <c r="J65" s="36">
        <f t="shared" si="47"/>
        <v>-285672.445</v>
      </c>
      <c r="K65" s="36">
        <f t="shared" si="47"/>
        <v>-316329.307</v>
      </c>
      <c r="L65" s="36">
        <f t="shared" si="47"/>
        <v>-311905.84150000004</v>
      </c>
      <c r="M65" s="36">
        <f t="shared" si="47"/>
        <v>-336172.2565000001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11143.259190000012</v>
      </c>
      <c r="C66" s="32">
        <f t="shared" si="48"/>
        <v>-203578.62878000003</v>
      </c>
      <c r="D66" s="32">
        <f t="shared" si="48"/>
        <v>-465826.03778</v>
      </c>
      <c r="E66" s="32">
        <f t="shared" si="48"/>
        <v>-734981.2936900001</v>
      </c>
      <c r="F66" s="32">
        <f t="shared" si="48"/>
        <v>-1003781.4916900002</v>
      </c>
      <c r="G66" s="32">
        <f t="shared" si="48"/>
        <v>-1291982.33769</v>
      </c>
      <c r="H66" s="32">
        <f t="shared" si="48"/>
        <v>-1583590.5756899999</v>
      </c>
      <c r="I66" s="32">
        <f t="shared" si="48"/>
        <v>-1885877.9986899998</v>
      </c>
      <c r="J66" s="32">
        <f t="shared" si="48"/>
        <v>-2171550.4436899996</v>
      </c>
      <c r="K66" s="32">
        <f t="shared" si="48"/>
        <v>-2487879.7506899997</v>
      </c>
      <c r="L66" s="32">
        <f t="shared" si="48"/>
        <v>-2799785.5921899998</v>
      </c>
      <c r="M66" s="32">
        <f t="shared" si="48"/>
        <v>-3135957.84869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-20845.57693000004</v>
      </c>
      <c r="C67" s="24">
        <f t="shared" si="49"/>
        <v>-341230.1</v>
      </c>
      <c r="D67" s="24">
        <f t="shared" si="49"/>
        <v>-555520.2999999999</v>
      </c>
      <c r="E67" s="24">
        <f t="shared" si="49"/>
        <v>-513331.89999999997</v>
      </c>
      <c r="F67" s="24">
        <f t="shared" si="49"/>
        <v>-396667.3</v>
      </c>
      <c r="G67" s="24">
        <f t="shared" si="49"/>
        <v>-388481.8</v>
      </c>
      <c r="H67" s="24">
        <f t="shared" si="49"/>
        <v>-233254.6</v>
      </c>
      <c r="I67" s="24">
        <f t="shared" si="49"/>
        <v>-225625.6</v>
      </c>
      <c r="J67" s="24">
        <f t="shared" si="49"/>
        <v>-262696.6</v>
      </c>
      <c r="K67" s="24">
        <f t="shared" si="49"/>
        <v>-272201.39999999997</v>
      </c>
      <c r="L67" s="24">
        <f t="shared" si="49"/>
        <v>-304532.49999999994</v>
      </c>
      <c r="M67" s="24">
        <f t="shared" si="49"/>
        <v>-425021.60000000003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-20845.57693000004</v>
      </c>
      <c r="C68" s="26">
        <f t="shared" si="50"/>
        <v>-362075.67693</v>
      </c>
      <c r="D68" s="26">
        <f t="shared" si="50"/>
        <v>-917595.9769300001</v>
      </c>
      <c r="E68" s="26">
        <f t="shared" si="50"/>
        <v>-1430927.87693</v>
      </c>
      <c r="F68" s="26">
        <f t="shared" si="50"/>
        <v>-1827595.1769299998</v>
      </c>
      <c r="G68" s="26">
        <f t="shared" si="50"/>
        <v>-2216076.9769299994</v>
      </c>
      <c r="H68" s="26">
        <f t="shared" si="50"/>
        <v>-2449331.5769299995</v>
      </c>
      <c r="I68" s="26">
        <f t="shared" si="50"/>
        <v>-2674957.1769299996</v>
      </c>
      <c r="J68" s="26">
        <f t="shared" si="50"/>
        <v>-2937653.7769299997</v>
      </c>
      <c r="K68" s="26">
        <f t="shared" si="50"/>
        <v>-3209855.1769299996</v>
      </c>
      <c r="L68" s="26">
        <f t="shared" si="50"/>
        <v>-3514387.6769299996</v>
      </c>
      <c r="M68" s="26">
        <f t="shared" si="50"/>
        <v>-3939409.2769299992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-9702.31773999997</v>
      </c>
      <c r="C69" s="36">
        <f t="shared" si="51"/>
        <v>-555951.98797</v>
      </c>
      <c r="D69" s="36">
        <f t="shared" si="51"/>
        <v>-817767.7089999999</v>
      </c>
      <c r="E69" s="36">
        <f t="shared" si="51"/>
        <v>-782487.15591</v>
      </c>
      <c r="F69" s="36">
        <f t="shared" si="51"/>
        <v>-665467.4979999999</v>
      </c>
      <c r="G69" s="36">
        <f t="shared" si="51"/>
        <v>-676682.646</v>
      </c>
      <c r="H69" s="36">
        <f t="shared" si="51"/>
        <v>-524862.838</v>
      </c>
      <c r="I69" s="36">
        <f t="shared" si="51"/>
        <v>-527913.023</v>
      </c>
      <c r="J69" s="36">
        <f t="shared" si="51"/>
        <v>-548369.0449999999</v>
      </c>
      <c r="K69" s="36">
        <f t="shared" si="51"/>
        <v>-588530.7069999999</v>
      </c>
      <c r="L69" s="36">
        <f t="shared" si="51"/>
        <v>-616438.3415</v>
      </c>
      <c r="M69" s="36">
        <f t="shared" si="51"/>
        <v>-761193.8565000001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-9702.31773999997</v>
      </c>
      <c r="C70" s="40">
        <f t="shared" si="52"/>
        <v>-565654.30571</v>
      </c>
      <c r="D70" s="40">
        <f t="shared" si="52"/>
        <v>-1383422.01471</v>
      </c>
      <c r="E70" s="40">
        <f t="shared" si="52"/>
        <v>-2165909.17062</v>
      </c>
      <c r="F70" s="40">
        <f t="shared" si="52"/>
        <v>-2831376.6686199997</v>
      </c>
      <c r="G70" s="40">
        <f t="shared" si="52"/>
        <v>-3508059.3146199994</v>
      </c>
      <c r="H70" s="40">
        <f t="shared" si="52"/>
        <v>-4032922.15262</v>
      </c>
      <c r="I70" s="40">
        <f t="shared" si="52"/>
        <v>-4560835.17562</v>
      </c>
      <c r="J70" s="40">
        <f t="shared" si="52"/>
        <v>-5109204.22062</v>
      </c>
      <c r="K70" s="40">
        <f t="shared" si="52"/>
        <v>-5697734.92762</v>
      </c>
      <c r="L70" s="40">
        <f t="shared" si="52"/>
        <v>-6314173.26912</v>
      </c>
      <c r="M70" s="40">
        <f t="shared" si="52"/>
        <v>-7075367.12562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2018-02-05T09:51:44Z</dcterms:created>
  <dcterms:modified xsi:type="dcterms:W3CDTF">2018-02-05T09:51:44Z</dcterms:modified>
  <cp:category/>
  <cp:version/>
  <cp:contentType/>
  <cp:contentStatus/>
</cp:coreProperties>
</file>