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s\"/>
    </mc:Choice>
  </mc:AlternateContent>
  <bookViews>
    <workbookView xWindow="0" yWindow="0" windowWidth="28800" windowHeight="11123"/>
  </bookViews>
  <sheets>
    <sheet name="Лист1" sheetId="1"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<sst xmlns="http://schemas.openxmlformats.org/spreadsheetml/2006/main" count="154" uniqueCount="125">
  <si>
    <t>Номер картки</t>
  </si>
  <si>
    <t>Дата реєстрації</t>
  </si>
  <si>
    <t>Назва проекту</t>
  </si>
  <si>
    <t>Бюджет проекту</t>
  </si>
  <si>
    <t>Валюта</t>
  </si>
  <si>
    <t>Початок</t>
  </si>
  <si>
    <t>Кінець</t>
  </si>
  <si>
    <t>Виконавець</t>
  </si>
  <si>
    <t>Партнер з розвитку</t>
  </si>
  <si>
    <t>Реципієнт</t>
  </si>
  <si>
    <t>Бенефіціар</t>
  </si>
  <si>
    <t>Мета проекту</t>
  </si>
  <si>
    <t>4093-04</t>
  </si>
  <si>
    <t>Ефективне врядування і залучення громадян у східній Україні</t>
  </si>
  <si>
    <t>дол. США</t>
  </si>
  <si>
    <t>Програма розвитку Організації Об’єднаних Націй (ПРООН)</t>
  </si>
  <si>
    <t>Уряд Королівства Швеція, через Шведське Агенство з міжнародного розвитку (SIDA); 
Уряд Королівства Данії через Міністерство закордонних справ Данії (DMFA); 
Уряд Швейцарської Конфедерації через  Швейцарське Агенство з розвитку та співробітництва (SDС).</t>
  </si>
  <si>
    <t>Луганська ОДА; Донецька ОДА. Інші реципієнти будуть визначені в ході реалізації проєкту</t>
  </si>
  <si>
    <t>Міністерство внутрішніх справ України, Міністерство юстиції України, Державна судова адміністрація України, Луганська ОДА, Донецька ОДА</t>
  </si>
  <si>
    <t>Сприяння миру та стабілізації на сході України, шляхом створення  здібних, інклюзивних, чутливих та підзвітних органів місцевого самоврядування та постачальників послуг</t>
  </si>
  <si>
    <t>Підтримка Європейського Союзу для Сходу України</t>
  </si>
  <si>
    <t>євро</t>
  </si>
  <si>
    <t>Кредитна установа для відбудови (KfW) через Німецько-Український фонд (НУФ)</t>
  </si>
  <si>
    <t>ЄС через Кредитну установу для відбудови (КfW)</t>
  </si>
  <si>
    <t>Представники малого та середнього підприємництва Луганської та Донецької областей, підконтрольних Уряду України, установи-партнери, які будуть визначені в ході реалізації  програми, Німецько-Український фонд (НУФ)</t>
  </si>
  <si>
    <t xml:space="preserve">Луганська ОДА; Донецька ОДА
</t>
  </si>
  <si>
    <t xml:space="preserve">Відновлення фінансування інвестиційних проектів ММСП, які здійснюють свою діяльність на підконтрольних уряду територіях Донецької та Луганської областей, через банківські та лізингові установи. </t>
  </si>
  <si>
    <t>4206-02</t>
  </si>
  <si>
    <t>Посилення національної та місцевої спроможності для ефективного забезпечення безпеки, правосуддя та послуг з реінтеграції на постраждалих внаслідок конфлікту територіях України</t>
  </si>
  <si>
    <t>Уряд Королівства Нідерландів через Міністерство закордонних справ Нідерландів</t>
  </si>
  <si>
    <t xml:space="preserve">Національна поліція України та її територіальні органи:
Департамент патрульної поліції, м. Київ
Головне управління Національної поліції в Донецькій області, м. Маріуполь
Головне управління Національної поліції в Луганській області, м. Сєвєродонецьк
Державна служба України з надзвичайних ситуацій та її територіальні органи:
Головне управління Державної служби України з надзвичайних ситуацій в Донецькій області, м. Маріуполь
Головне управління Державної служби України з надзвичайних ситуацій в Луганській області, м. Сєвєродонецьк
Координаційний центр з надання правової допомоги, м. Київ
Регіональний центр з надання безоплатної вторинної правової допомоги у Донецькій та Запорізькій областях, м. Запоріжжя
Краматорський місцевий центр з надання безоплатної вторинної правової допомоги,  м. Краматорськ
Маріупольський місцевий центр з надання безоплатної вторинної правової допомоги, м. Маріуполь
Міловський місцевий центр з надання безоплатної вторинної правової допомоги,   смт. Мілове, Луганська область
Сєвєродонецький місцевий центр з надання безоплатної вторинної правової допомоги, м. Сєвєродонецьк
Старобільський місцевий центр з надання безоплатної вторинної правової допомоги, м. Старобільськ
Бердянський місцевий центр з надання безоплатної вторинної правової допомоги, м. Бердянськ
Мелітопольський місцевий центр з надання безоплатної вторинної правової допомоги, м. Мелітополь
Територіальне управління Державної судової адміністрації України в Донецькій області, м. Слов’янськ 
Територіальне управління Державної судової адміністрації України в Луганській області, м. Рубіжне 
</t>
  </si>
  <si>
    <t xml:space="preserve">Луганська ОДА; Донецька ОДА; Міністерство внутрішніх справ України, Міністерство юстиції України, Державна судова адміністрація України
  </t>
  </si>
  <si>
    <t xml:space="preserve">Проект спрямований на посилення особистої та громадської безпеки і зміцнення механізмів розбудови миру у Східній Україні, а також в окремих областях іншої частини країни, таким чином відновлюючи соціальну згуртованість в цих районах та сприяючи їхньому довгостроковому розвитку. </t>
  </si>
  <si>
    <t>4207-05</t>
  </si>
  <si>
    <t>Мобільні центри надання адміністративних послуг для постраждалого від конфлікту населення східної України</t>
  </si>
  <si>
    <t xml:space="preserve">канадських доларів </t>
  </si>
  <si>
    <t>Уряд Канади через Міністерство закордонних справ, торгівлі та розвитку Канади</t>
  </si>
  <si>
    <t xml:space="preserve">1. Курахівська міська рада Мар’їнського району Донецької області 
2. Сіверська міська рада Бахмутського району Донецької області
3. Вугледарська міська рада Донецької області
4. Мар’їнська районна державна адміністрація Донецької області
5. Виконавчий комітет Попаснянської міської ради Луганської області
6. Сєвєродонецька міська рада Луганської області
7. Станично-Луганська селищна рада Луганської області
8. Новоайдарська селищна рада Луганської області
9. Військово-цивільна адміністрація міста Золоте та села Катеринівка Попаснянського району Луганської області
10. Військово-цивільна адміністрація міста Щастя Новоайдарського району Луганської області
11. Державне підприємство «ДІЯ», м. Київ
</t>
  </si>
  <si>
    <t xml:space="preserve">Луганська ОДА; Донецька ОДА; Міністерство цифрової трансформації України, Міністерство з питань реінтеграції
  </t>
  </si>
  <si>
    <t>надання  державних, соціальних інформаційних, адміністративних послуг та правововї допомоги найбільш уразливим та маргіналізованим групам населення, які постраждали внаслідок конфлікту на територіях України</t>
  </si>
  <si>
    <t xml:space="preserve">4278-02
</t>
  </si>
  <si>
    <t>Електронне урядування задля підзвітності влади та участі громади (EGAP)</t>
  </si>
  <si>
    <t>швейцарських франків</t>
  </si>
  <si>
    <t xml:space="preserve">Міжнародна благодійна організація "Фонд Східна Європа" </t>
  </si>
  <si>
    <t>Уряд Швейцарської Конфедерації через Швейцарську агенцію з розвитку та співробітництва (SDC)</t>
  </si>
  <si>
    <t>Луганська ОДА, Міністерство цифрової трансформації України, Міністерство соціальної політики України, Міністерство охорони здоров'я України, Міністерство юстиції України, Національна служба здоров'я України, Державне підприємство "Електронне здоров'я", Державне підприємство "ДІЯ", Державне підприємство "Національні інформаційні системи", Вінницька ОДА, Волинська ОДА, Дніпропетровська ОДА, Одеська ОДА, Департамент реєстрації Харківської міської ради.</t>
  </si>
  <si>
    <t>Міністерство цифрової трансформації України</t>
  </si>
  <si>
    <t>Сприяння розбудови миролюбного і всеохоплюючого суспільства задля сталого розвитку, забезпечення доступу до правосуддя і створення ефективних, підзвітних та інклюзивних інституцій на всіх рівнях. Створення стійкої інфраструктури, сприяння всеохоплюючій і сталій індустріалізації та інноваціям.</t>
  </si>
  <si>
    <t>4019-05</t>
  </si>
  <si>
    <t xml:space="preserve">Підтримка ЄС для Сходу України – відновлення, зміцнення миру та урядування </t>
  </si>
  <si>
    <t>Програма розвитку Організації Об’єднаних Націй (ПРООН) у партнерстві з Фондом ООН у галузі народонаселення (ЮНФПА), Продовольчою та сільськогосподарською організацією ООН (ФАО), Структурою ООН з питань гендерної рівності та розширення прав і можливостей жінок (ООН Жінки)</t>
  </si>
  <si>
    <t>ЄС через Програму розвитку Організації Об’єднаних Націй (ПРООН)</t>
  </si>
  <si>
    <t xml:space="preserve">Луганська обласна державна адміністрація, Донецька обласна державна адміністрація, Національна поліція України, Головне управління Національної поліції України в Донецькій області, 
Головне управління Національної поліції України в Луганській області, Головне управління Національної поліції України в Запорізькій області, Департамент патрульної поліції  Національна поліція України,
Державна служба України з надзвичайних ситуацій, Головне управління Державної служби України з надзвичайних ситуацій у Луганській області, Головне управління Держдавної служби України з надзвичайних ситуацій  у Донецькій області, Головне управління Державної  служби України з надзвичайних ситуацій у Запорізькій області.
Інші реципієнти будуть визначені в ході реалізації проєкту
</t>
  </si>
  <si>
    <t>Луганська ОДА; Донецька ОДА,Запорізька ОДА, Херсонська ОДА, Міністерство внутрішніх справ України, Міністерство юстиції України, Державна судова адміністрація України, Міністерство у справах ветеранів України,
Міністерствo з питань реінтеграції тимчасово окупованих територій України</t>
  </si>
  <si>
    <t>Сприяння миру, економічному відновленню та примиренню в східній частині України через соціальне та економічне відродження, де особлива увага приділятиметься підконтрольним Уряду територіям Донецької та Луганської областей, а також територіям вздовж узбережжя Азовського моря.</t>
  </si>
  <si>
    <t>3987-13</t>
  </si>
  <si>
    <t xml:space="preserve">Економічна підтримка Східної України </t>
  </si>
  <si>
    <t>Компанія DAI Global LLC, FHI 360, ТОВ «СДМ Інжиніринг Україна», Представництво Датської ради у справах біженців України</t>
  </si>
  <si>
    <t xml:space="preserve">Уряд США через Агентство США з міжнародного розвитку </t>
  </si>
  <si>
    <t xml:space="preserve">Луганська ОДА, Донецька ОДА, місцеві громади, громадські організації, органи місцевого самоврядування, приватні підприємства 
</t>
  </si>
  <si>
    <t xml:space="preserve">Міністерство економіки України, Луганська ОДА, Донецька ОДА
</t>
  </si>
  <si>
    <t>Підтримка стабілізації економіки Східної України та сталого розвитку малих і середніх підприємств (МСП) у Східній Україні</t>
  </si>
  <si>
    <t>Аналітичні послуги на підтримку проекту USAID «Економічна підтримка східної України (ERA)</t>
  </si>
  <si>
    <t>Компанія Resonance («Резонанс»)</t>
  </si>
  <si>
    <t>Уряд США через Агентство США з міжнародного розвитку (USAID)</t>
  </si>
  <si>
    <t>Луганська ОДА, населення України</t>
  </si>
  <si>
    <t>Луганська ОДА, Донецька ОДА</t>
  </si>
  <si>
    <t>Здійснення аналізу, моніторингу, оцінки ефективності діяльності проекту USAID "Економічна підтримка східної України" шляхом: a) отримання даних, необхідних для адаптації програмних заходів ERA до швидкозмінного середовища діяльності у східній Україні; б) оцінювання результатів ERA протягом усього періоду його діяльності; с) проміжне та підсумкове оцінювання результативності ERA</t>
  </si>
  <si>
    <t>4469-03</t>
  </si>
  <si>
    <t xml:space="preserve">Швейцарсько-український проєкт DECIDE  - «Децентралізація для розвитку демократичної освіти» </t>
  </si>
  <si>
    <t>ГО «Розвиток громадянських компетентностей в Україні», Цюріхський педагогічний університет</t>
  </si>
  <si>
    <t>Уряд Швейцарської Конфедерації через Швейцарську агенцію з розвитку та співробітництва Федерального департаменту закордонних справ Швейцарії</t>
  </si>
  <si>
    <t xml:space="preserve">Луганська ОДА, Міністерство освіти і науки України, Міністерство цифрової трасформації України;  та інші
</t>
  </si>
  <si>
    <t xml:space="preserve">Міністерство освіти і науки України;  Міністерство розвитку громад і територій України, Державна служба якості освіти, Луганська ОДА, Івано-Франківська ОДА, Одеська ОДА, Полтавська ОДА.
</t>
  </si>
  <si>
    <t>Сприяння долученню громадян об'єднаних територіальних громад до демократичного врядування, рівноправному користуванню його результатами та отриманню доступу до якісної освіти</t>
  </si>
  <si>
    <t>Гуманітарна протимінна діяльність на сході України</t>
  </si>
  <si>
    <t>ХАЛО ТРАСТ</t>
  </si>
  <si>
    <t>Уряд США через Державний Департамент США/Офіс зі знищення та зменшення кількості зброї, Бюро з військово-політичних питань</t>
  </si>
  <si>
    <t>Населення Донецької та луганської областей</t>
  </si>
  <si>
    <t>Задоволення гуманітарних потреб та проведення постконфліктного відновлення територій громад, які постраждали від мін та інших вибухонебезпечних залишків війни внаслідок військових дій в Україні, шляхом здійснення їх очищення</t>
  </si>
  <si>
    <t>Уряд ФНР через Федеральне міністерство закордонних справ Німеччини</t>
  </si>
  <si>
    <t>Створення стійких мирних умов для безпеки людей і сталоо розвитку на сході України шляхом зниження загроз від мін та боєприпасів, що не вибухнули</t>
  </si>
  <si>
    <t>Програма  економічного розвитку східної України, фаза 2</t>
  </si>
  <si>
    <t xml:space="preserve">Датська рада у справах біженців </t>
  </si>
  <si>
    <t>Уряд Швейцарської Конфедерації через Швейцарське бюро співробітництва при Посольстві Швейцарії в Україні</t>
  </si>
  <si>
    <t>Внутрішньо переміщені особи та постраждале від конфлікту населення східної України</t>
  </si>
  <si>
    <t>Підвищення спроможності внутрішньо переміщених осіб (ВПО) та постраждалого населення у забезпеченні сталого доходу та сприяння довгостроковим рішенням  для ВПО та населення, яке постраждало внаслідок конфлікту та пандемії COVID-19</t>
  </si>
  <si>
    <t>Наймання команд з гуманітарної протимінної діяльності в Україні</t>
  </si>
  <si>
    <t>Уряд США через Державний департамент США</t>
  </si>
  <si>
    <t>населення Луганської області</t>
  </si>
  <si>
    <t>Луганська ОДА</t>
  </si>
  <si>
    <t>Очищення забруднених земель від вибухонебезпечних    загроз та повернення цих земель місцевому населенню Луганської області для довгострокового продуктивного користування</t>
  </si>
  <si>
    <t>Забезпечення економічного розширення можливостей жінок на Донбасі</t>
  </si>
  <si>
    <t>канадських доларів</t>
  </si>
  <si>
    <t>Міжнародна неурядова організація «АКТЕД»</t>
  </si>
  <si>
    <t xml:space="preserve">Уряд Канади через Міністерство закордонних справ Канади </t>
  </si>
  <si>
    <t xml:space="preserve"> Донецький обласний центр зайнятості; Луганський обласний центр зайнятості</t>
  </si>
  <si>
    <t>Зменшення бідності шляхом підвищення економічної безпеки тих, хто є найбільш непропорційно вразливим до бідності у постраждалих від конфлікту населених пунктів східної України, включаючи, але не обмежуючись цим, сільських жінок, літніх жінок, самотніх жінок-керівників домогосподарств, багатодітних жінок та чоловіків, жінок з обмеженими можливостями, жінок та чоловіків передпенсійного віку (старше 50 років), а також дівчат та хлопців.</t>
  </si>
  <si>
    <t>Поліпшення продовольчої безпеки вразливих верств населення на Сході України</t>
  </si>
  <si>
    <t xml:space="preserve">Норвезька рада у справах біженців </t>
  </si>
  <si>
    <t>ВПО та постраждале від конфлікту населення Донецької і Луганської областей</t>
  </si>
  <si>
    <t>Луганська ОДА; Донецька ОДА.</t>
  </si>
  <si>
    <t>Поліпшення продовольчої безпеки вразливих верств населення на сході України (Луганська та Донецька області)</t>
  </si>
  <si>
    <t xml:space="preserve">4013-14
</t>
  </si>
  <si>
    <t>Демократичне врядування у Східній Україні</t>
  </si>
  <si>
    <t xml:space="preserve">Кімонікс Інтернешнл Інк. </t>
  </si>
  <si>
    <t>Луганська ОДА та інші</t>
  </si>
  <si>
    <t>Міністерство з питань реінтеграції тимчасово окупованих територій</t>
  </si>
  <si>
    <t xml:space="preserve">Зміцнення зв'язку та довіри між громадянами та владою у Східній Україні
</t>
  </si>
  <si>
    <t>Програма економічного розвитку східної України, фаза 2</t>
  </si>
  <si>
    <t xml:space="preserve">фунтів стерлінгів  </t>
  </si>
  <si>
    <t>Уряд Сполученого Королівства Великобританії та Північної Ірландії, через Міністерства закордонних справ і міжнародного розвитку  Великої Британії (FCDO)</t>
  </si>
  <si>
    <t>Населення Луганської та Донецької областей</t>
  </si>
  <si>
    <t>Підтримка внутрішньо переміщених осіб (далі - ВПО) та осіб, що постраждали від конфлікту на Сході України, які мешкають на підконтрольній уряду України території Луганської області, у стабілізації їх життя, досягненні довгострокових рішень шляхом працевлаштування, самозайнятості та отримання доходів, можливостей професійної освіти, зміцнення інституційного потенціалу та змін в законодавстві України.</t>
  </si>
  <si>
    <t>Мультисекторальна підтримка для зменшення впливу пандемії COVID-19 на стабілізацію громад, що постраждали внаслідок конфлікту</t>
  </si>
  <si>
    <t xml:space="preserve"> дол. США </t>
  </si>
  <si>
    <t>Міжнародна організація з міграції</t>
  </si>
  <si>
    <t>Уряд Японії</t>
  </si>
  <si>
    <t>Населення Донецької та Луганської областей</t>
  </si>
  <si>
    <t>Зменшення негативного впливу пандемії COVID-19 на сході України шляхом підтримки соціальної згуртованості громад, розвитку підприємництва та підтримки найбільш уразливого населення (внутрішньо переміщені особи, особи з інвалідністю та інші особи постраждали від конфлікту).</t>
  </si>
  <si>
    <t>4616-01</t>
  </si>
  <si>
    <t>фунтов стерлінгів</t>
  </si>
  <si>
    <t xml:space="preserve">Уряд Сполученого Королівства Великої Британії і Північної Ірландії через Міністерство закордонних справ у справах Співдружності </t>
  </si>
  <si>
    <t>населення Луганської та Донецької областей</t>
  </si>
  <si>
    <t>Мета даного проекту спрямована на зусилля по створенню стійких мирних умов для безпеки людини і розвитку на сході України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</si>
</sst>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
    <numFmt numFmtId="165" formatCode="dd/mm/yy;@"/>
  </numFmts>
  <fonts count="13" x14ac:knownFonts="1">
    <font>
      <sz val="11"/>
      <color theme="1"/>
      <name val="Calibri"/>
      <family val="2"/>
      <charset val="204"/>
      <scheme val="minor"/>
    </font>
    <font>
      <sz val="11"/>
      <color theme="1"/>
      <name val="Calibri"/>
      <family val="2"/>
      <charset val="204"/>
      <scheme val="minor"/>
    </font>
    <font>
      <b/>
      <sz val="10"/>
      <name val="Times New Roman"/>
      <family val="1"/>
      <charset val="204"/>
    </font>
    <font>
      <b/>
      <sz val="9"/>
      <color theme="1"/>
      <name val="Times New Roman"/>
      <family val="2"/>
    </font>
    <font>
      <u/>
      <sz val="12"/>
      <color theme="10"/>
      <name val="Times New Roman"/>
      <family val="2"/>
      <charset val="204"/>
    </font>
    <font>
      <u/>
      <sz val="10"/>
      <name val="Times New Roman"/>
      <family val="1"/>
      <charset val="204"/>
    </font>
    <font>
      <sz val="10"/>
      <color indexed="8"/>
      <name val="Arial"/>
      <family val="2"/>
      <charset val="204"/>
    </font>
    <font>
      <sz val="9"/>
      <color theme="1"/>
      <name val="Times New Roman"/>
      <family val="1"/>
      <charset val="204"/>
    </font>
    <font>
      <sz val="9"/>
      <color theme="1"/>
      <name val="Times New Roman"/>
      <family val="2"/>
      <charset val="204"/>
    </font>
    <font>
      <sz val="10"/>
      <name val="MS Sans Serif"/>
      <family val="2"/>
      <charset val="204"/>
    </font>
    <font>
      <sz val="9"/>
      <name val="Times New Roman"/>
      <family val="1"/>
      <charset val="204"/>
    </font>
    <font>
      <sz val="12"/>
      <color indexed="8"/>
      <name val="Times New Roman"/>
      <family val="2"/>
      <charset val="204"/>
    </font>
    <font>
      <sz val="9"/>
      <color rgb="FF000000"/>
      <name val="Times New Roman"/>
      <family val="1"/>
      <charset val="204"/>
    </font>
  </fonts>
  <fills count="3">
    <fill>
      <patternFill patternType="none"/>
    </fill>
    <fill>
      <patternFill patternType="gray125"/>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6" fillId="0" borderId="0"/>
    <xf numFmtId="0" fontId="9" fillId="0" borderId="0"/>
    <xf numFmtId="0" fontId="11" fillId="0" borderId="0"/>
  </cellStyleXfs>
  <cellXfs count="39">
    <xf numFmtId="0" fontId="0" fillId="0" borderId="0" xfId="0"/>
    <xf numFmtId="1" fontId="2"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1" fontId="5" fillId="0" borderId="2" xfId="2" applyNumberFormat="1" applyFont="1" applyFill="1" applyBorder="1" applyAlignment="1">
      <alignment horizontal="center" vertical="top" wrapText="1"/>
    </xf>
    <xf numFmtId="164" fontId="7" fillId="0" borderId="2" xfId="3" applyNumberFormat="1" applyFont="1" applyBorder="1" applyAlignment="1">
      <alignment horizontal="center" vertical="top" wrapText="1"/>
    </xf>
    <xf numFmtId="0" fontId="7" fillId="0" borderId="2" xfId="3" applyFont="1" applyBorder="1" applyAlignment="1">
      <alignment horizontal="left" vertical="top" wrapText="1"/>
    </xf>
    <xf numFmtId="3" fontId="7" fillId="0" borderId="2" xfId="0" applyNumberFormat="1" applyFont="1" applyBorder="1" applyAlignment="1">
      <alignment horizontal="center" vertical="top" wrapText="1"/>
    </xf>
    <xf numFmtId="2" fontId="7" fillId="0" borderId="2" xfId="0" applyNumberFormat="1" applyFont="1" applyBorder="1" applyAlignment="1">
      <alignment horizontal="center" vertical="top" wrapText="1"/>
    </xf>
    <xf numFmtId="164" fontId="8" fillId="0" borderId="2" xfId="0" applyNumberFormat="1" applyFont="1" applyBorder="1" applyAlignment="1">
      <alignment horizontal="center" vertical="top"/>
    </xf>
    <xf numFmtId="0" fontId="7" fillId="0" borderId="3" xfId="0" applyFont="1" applyBorder="1" applyAlignment="1">
      <alignment vertical="top" wrapText="1"/>
    </xf>
    <xf numFmtId="164" fontId="7" fillId="0" borderId="2" xfId="0" applyNumberFormat="1" applyFont="1" applyBorder="1" applyAlignment="1">
      <alignment horizontal="left" vertical="top" wrapText="1"/>
    </xf>
    <xf numFmtId="0" fontId="10" fillId="0" borderId="2" xfId="4" applyFont="1" applyBorder="1" applyAlignment="1">
      <alignment vertical="top" wrapText="1"/>
    </xf>
    <xf numFmtId="0" fontId="7" fillId="0" borderId="2" xfId="4" applyFont="1" applyBorder="1" applyAlignment="1">
      <alignment horizontal="left" vertical="top" wrapText="1"/>
    </xf>
    <xf numFmtId="3" fontId="10" fillId="0" borderId="2" xfId="0" applyNumberFormat="1" applyFont="1" applyBorder="1" applyAlignment="1">
      <alignment horizontal="center" vertical="top" wrapText="1"/>
    </xf>
    <xf numFmtId="0" fontId="7" fillId="0" borderId="2" xfId="5" applyFont="1" applyBorder="1" applyAlignment="1">
      <alignment horizontal="left" vertical="top" wrapText="1"/>
    </xf>
    <xf numFmtId="0" fontId="7" fillId="0" borderId="2" xfId="0" applyFont="1" applyBorder="1" applyAlignment="1">
      <alignment vertical="top" wrapText="1"/>
    </xf>
    <xf numFmtId="165" fontId="7" fillId="0" borderId="2" xfId="0" applyNumberFormat="1" applyFont="1" applyBorder="1" applyAlignment="1">
      <alignment horizontal="center" vertical="top" wrapText="1"/>
    </xf>
    <xf numFmtId="3" fontId="7" fillId="0" borderId="3" xfId="1" applyNumberFormat="1" applyFont="1" applyFill="1" applyBorder="1" applyAlignment="1">
      <alignment horizontal="center" vertical="top" wrapText="1"/>
    </xf>
    <xf numFmtId="164" fontId="7" fillId="0" borderId="3" xfId="0" applyNumberFormat="1" applyFont="1" applyBorder="1" applyAlignment="1">
      <alignment horizontal="center" vertical="top"/>
    </xf>
    <xf numFmtId="0" fontId="7" fillId="0" borderId="3" xfId="3" applyFont="1" applyBorder="1" applyAlignment="1">
      <alignment vertical="top" wrapText="1"/>
    </xf>
    <xf numFmtId="164" fontId="7" fillId="0" borderId="3" xfId="0" applyNumberFormat="1" applyFont="1" applyBorder="1" applyAlignment="1">
      <alignment horizontal="left" vertical="top" wrapText="1"/>
    </xf>
    <xf numFmtId="164" fontId="7" fillId="0" borderId="1" xfId="3" applyNumberFormat="1" applyFont="1" applyBorder="1" applyAlignment="1">
      <alignment horizontal="center" vertical="top" wrapText="1"/>
    </xf>
    <xf numFmtId="0" fontId="7" fillId="0" borderId="1" xfId="0" applyFont="1" applyBorder="1" applyAlignment="1">
      <alignment vertical="top" wrapText="1"/>
    </xf>
    <xf numFmtId="3" fontId="7" fillId="0" borderId="1" xfId="1" applyNumberFormat="1" applyFont="1" applyFill="1" applyBorder="1" applyAlignment="1">
      <alignment horizontal="center" vertical="top" wrapText="1"/>
    </xf>
    <xf numFmtId="2" fontId="7" fillId="0" borderId="1" xfId="0" applyNumberFormat="1" applyFont="1" applyBorder="1" applyAlignment="1">
      <alignment horizontal="center" vertical="top" wrapText="1"/>
    </xf>
    <xf numFmtId="165" fontId="7" fillId="0" borderId="1" xfId="0" applyNumberFormat="1" applyFont="1" applyBorder="1" applyAlignment="1">
      <alignment horizontal="center" vertical="top" wrapText="1"/>
    </xf>
    <xf numFmtId="0" fontId="7" fillId="0" borderId="1" xfId="3" applyFont="1" applyBorder="1" applyAlignment="1">
      <alignment vertical="top" wrapText="1"/>
    </xf>
    <xf numFmtId="0" fontId="7" fillId="0" borderId="1" xfId="3" applyFont="1" applyBorder="1" applyAlignment="1">
      <alignment horizontal="left" vertical="top" wrapText="1"/>
    </xf>
    <xf numFmtId="164" fontId="7" fillId="0" borderId="1" xfId="0" applyNumberFormat="1" applyFont="1" applyBorder="1" applyAlignment="1">
      <alignment horizontal="left" vertical="top" wrapText="1"/>
    </xf>
    <xf numFmtId="3" fontId="7" fillId="0" borderId="2" xfId="1" applyNumberFormat="1" applyFont="1" applyFill="1" applyBorder="1" applyAlignment="1">
      <alignment horizontal="center" vertical="top" wrapText="1"/>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12" fillId="0" borderId="2" xfId="0" applyFont="1" applyBorder="1" applyAlignment="1">
      <alignment horizontal="left" vertical="top" wrapText="1"/>
    </xf>
    <xf numFmtId="0" fontId="7" fillId="0" borderId="2" xfId="5" applyFont="1" applyBorder="1" applyAlignment="1">
      <alignment horizontal="center" vertical="top" wrapText="1"/>
    </xf>
    <xf numFmtId="0" fontId="7" fillId="0" borderId="1" xfId="0" applyFont="1" applyBorder="1" applyAlignment="1">
      <alignment horizontal="left" vertical="top" wrapText="1"/>
    </xf>
    <xf numFmtId="3" fontId="10" fillId="0" borderId="1" xfId="1" applyNumberFormat="1" applyFont="1" applyFill="1" applyBorder="1" applyAlignment="1">
      <alignment horizontal="center" vertical="top" wrapText="1"/>
    </xf>
    <xf numFmtId="14" fontId="7" fillId="0" borderId="1" xfId="0" applyNumberFormat="1" applyFont="1" applyBorder="1" applyAlignment="1">
      <alignment horizontal="left" vertical="top" wrapText="1"/>
    </xf>
  </cellXfs>
  <cellStyles count="6">
    <cellStyle name="Гиперссылка" xfId="2" builtinId="8"/>
    <cellStyle name="Звичайний 2" xfId="3"/>
    <cellStyle name="Звичайний 39" xfId="4"/>
    <cellStyle name="Обычный" xfId="0" builtinId="0"/>
    <cellStyle name="Обычный 2" xf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e.gov.ua/Files/GetFile?lang=uk-UA&amp;fileId=36262daa-4176-4f49-84f1-a53d1747704b" TargetMode="External"/><Relationship Id="rId1" Type="http://schemas.openxmlformats.org/officeDocument/2006/relationships/hyperlink" Target="http://www.me.gov.ua/Files/GetFile?lang=uk-UA&amp;fileId=3a3c3029-5ac5-41e6-badf-a5e664e4b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workbookViewId="0">
      <selection activeCell="A2" sqref="A2"/>
    </sheetView>
  </sheetViews>
  <sheetFormatPr defaultRowHeight="14.25" x14ac:dyDescent="0.45"/>
  <cols>
    <col min="3" max="3" width="35.59765625" customWidth="1"/>
    <col min="4" max="4" width="10.1328125" customWidth="1"/>
    <col min="5" max="5" width="10.6640625" customWidth="1"/>
    <col min="8" max="8" width="16.53125" customWidth="1"/>
    <col min="9" max="9" width="23.06640625" customWidth="1"/>
    <col min="10" max="10" width="20.265625" customWidth="1"/>
    <col min="11" max="11" width="21.86328125" customWidth="1"/>
    <col min="12" max="12" width="48.1328125" customWidth="1"/>
  </cols>
  <sheetData>
    <row r="1" spans="1:12" ht="25.5" x14ac:dyDescent="0.45">
      <c r="A1" s="1" t="s">
        <v>0</v>
      </c>
      <c r="B1" s="2" t="s">
        <v>1</v>
      </c>
      <c r="C1" s="3" t="s">
        <v>2</v>
      </c>
      <c r="D1" s="3" t="s">
        <v>3</v>
      </c>
      <c r="E1" s="3" t="s">
        <v>4</v>
      </c>
      <c r="F1" s="4" t="s">
        <v>5</v>
      </c>
      <c r="G1" s="2" t="s">
        <v>6</v>
      </c>
      <c r="H1" s="3" t="s">
        <v>7</v>
      </c>
      <c r="I1" s="2" t="s">
        <v>8</v>
      </c>
      <c r="J1" s="3" t="s">
        <v>9</v>
      </c>
      <c r="K1" s="3" t="s">
        <v>10</v>
      </c>
      <c r="L1" s="3" t="s">
        <v>11</v>
      </c>
    </row>
    <row r="2" spans="1:12" ht="127.9" x14ac:dyDescent="0.45">
      <c r="A2" s="5" t="s">
        <v>12</v>
      </c>
      <c r="B2" s="6">
        <v>44116</v>
      </c>
      <c r="C2" s="7" t="s">
        <v>13</v>
      </c>
      <c r="D2" s="8">
        <v>14973026</v>
      </c>
      <c r="E2" s="9" t="s">
        <v>14</v>
      </c>
      <c r="F2" s="10">
        <v>43344</v>
      </c>
      <c r="G2" s="10">
        <v>44592</v>
      </c>
      <c r="H2" s="11" t="s">
        <v>15</v>
      </c>
      <c r="I2" s="12" t="s">
        <v>16</v>
      </c>
      <c r="J2" s="13" t="s">
        <v>17</v>
      </c>
      <c r="K2" s="13" t="s">
        <v>18</v>
      </c>
      <c r="L2" s="14" t="s">
        <v>19</v>
      </c>
    </row>
    <row r="3" spans="1:12" ht="104.65" x14ac:dyDescent="0.45">
      <c r="A3" s="5">
        <v>4180</v>
      </c>
      <c r="B3" s="6">
        <v>43746</v>
      </c>
      <c r="C3" s="7" t="s">
        <v>20</v>
      </c>
      <c r="D3" s="15">
        <v>9500000</v>
      </c>
      <c r="E3" s="9" t="s">
        <v>21</v>
      </c>
      <c r="F3" s="10">
        <v>43455</v>
      </c>
      <c r="G3" s="10">
        <v>44916</v>
      </c>
      <c r="H3" s="16" t="s">
        <v>22</v>
      </c>
      <c r="I3" s="12" t="s">
        <v>23</v>
      </c>
      <c r="J3" s="13" t="s">
        <v>24</v>
      </c>
      <c r="K3" s="13" t="s">
        <v>25</v>
      </c>
      <c r="L3" s="14" t="s">
        <v>26</v>
      </c>
    </row>
    <row r="4" spans="1:12" ht="409.5" x14ac:dyDescent="0.45">
      <c r="A4" s="5" t="s">
        <v>27</v>
      </c>
      <c r="B4" s="6">
        <v>44116</v>
      </c>
      <c r="C4" s="17" t="s">
        <v>28</v>
      </c>
      <c r="D4" s="8">
        <v>5000000</v>
      </c>
      <c r="E4" s="9" t="s">
        <v>14</v>
      </c>
      <c r="F4" s="18">
        <v>43556</v>
      </c>
      <c r="G4" s="18">
        <v>44651</v>
      </c>
      <c r="H4" s="11" t="s">
        <v>15</v>
      </c>
      <c r="I4" s="7" t="s">
        <v>29</v>
      </c>
      <c r="J4" s="17" t="s">
        <v>30</v>
      </c>
      <c r="K4" s="17" t="s">
        <v>31</v>
      </c>
      <c r="L4" s="12" t="s">
        <v>32</v>
      </c>
    </row>
    <row r="5" spans="1:12" ht="383.65" x14ac:dyDescent="0.45">
      <c r="A5" s="5" t="s">
        <v>33</v>
      </c>
      <c r="B5" s="6">
        <v>44427</v>
      </c>
      <c r="C5" s="11" t="s">
        <v>34</v>
      </c>
      <c r="D5" s="19">
        <v>7500000</v>
      </c>
      <c r="E5" s="9" t="s">
        <v>35</v>
      </c>
      <c r="F5" s="20">
        <v>43551</v>
      </c>
      <c r="G5" s="20">
        <v>44926</v>
      </c>
      <c r="H5" s="11" t="s">
        <v>15</v>
      </c>
      <c r="I5" s="21" t="s">
        <v>36</v>
      </c>
      <c r="J5" s="11" t="s">
        <v>37</v>
      </c>
      <c r="K5" s="17" t="s">
        <v>38</v>
      </c>
      <c r="L5" s="22" t="s">
        <v>39</v>
      </c>
    </row>
    <row r="6" spans="1:12" ht="244.15" x14ac:dyDescent="0.45">
      <c r="A6" s="5" t="s">
        <v>40</v>
      </c>
      <c r="B6" s="23">
        <v>44222</v>
      </c>
      <c r="C6" s="24" t="s">
        <v>41</v>
      </c>
      <c r="D6" s="25">
        <v>5080000</v>
      </c>
      <c r="E6" s="26" t="s">
        <v>42</v>
      </c>
      <c r="F6" s="27">
        <v>43647</v>
      </c>
      <c r="G6" s="27">
        <v>45107</v>
      </c>
      <c r="H6" s="28" t="s">
        <v>43</v>
      </c>
      <c r="I6" s="29" t="s">
        <v>44</v>
      </c>
      <c r="J6" s="24" t="s">
        <v>45</v>
      </c>
      <c r="K6" s="24" t="s">
        <v>46</v>
      </c>
      <c r="L6" s="30" t="s">
        <v>47</v>
      </c>
    </row>
    <row r="7" spans="1:12" ht="409.5" x14ac:dyDescent="0.45">
      <c r="A7" s="5" t="s">
        <v>48</v>
      </c>
      <c r="B7" s="6">
        <v>44428</v>
      </c>
      <c r="C7" s="17" t="s">
        <v>49</v>
      </c>
      <c r="D7" s="31">
        <v>56500000</v>
      </c>
      <c r="E7" s="9" t="s">
        <v>21</v>
      </c>
      <c r="F7" s="18">
        <v>43313</v>
      </c>
      <c r="G7" s="18">
        <v>44926</v>
      </c>
      <c r="H7" s="32" t="s">
        <v>50</v>
      </c>
      <c r="I7" s="7" t="s">
        <v>51</v>
      </c>
      <c r="J7" s="33" t="s">
        <v>52</v>
      </c>
      <c r="K7" s="34" t="s">
        <v>53</v>
      </c>
      <c r="L7" s="22" t="s">
        <v>54</v>
      </c>
    </row>
    <row r="8" spans="1:12" ht="93" x14ac:dyDescent="0.45">
      <c r="A8" s="5" t="s">
        <v>55</v>
      </c>
      <c r="B8" s="6">
        <v>44480</v>
      </c>
      <c r="C8" s="7" t="s">
        <v>56</v>
      </c>
      <c r="D8" s="8">
        <v>71818352</v>
      </c>
      <c r="E8" s="35" t="s">
        <v>14</v>
      </c>
      <c r="F8" s="27">
        <v>43339</v>
      </c>
      <c r="G8" s="27">
        <v>45530</v>
      </c>
      <c r="H8" s="28" t="s">
        <v>57</v>
      </c>
      <c r="I8" s="29" t="s">
        <v>58</v>
      </c>
      <c r="J8" s="24" t="s">
        <v>59</v>
      </c>
      <c r="K8" s="24" t="s">
        <v>60</v>
      </c>
      <c r="L8" s="30" t="s">
        <v>61</v>
      </c>
    </row>
    <row r="9" spans="1:12" ht="81.400000000000006" x14ac:dyDescent="0.45">
      <c r="A9" s="5">
        <v>4497</v>
      </c>
      <c r="B9" s="6">
        <v>44060</v>
      </c>
      <c r="C9" s="17" t="s">
        <v>62</v>
      </c>
      <c r="D9" s="31">
        <v>3887786</v>
      </c>
      <c r="E9" s="9" t="s">
        <v>14</v>
      </c>
      <c r="F9" s="18">
        <v>43332</v>
      </c>
      <c r="G9" s="18">
        <v>45157</v>
      </c>
      <c r="H9" s="28" t="s">
        <v>63</v>
      </c>
      <c r="I9" s="7" t="s">
        <v>64</v>
      </c>
      <c r="J9" s="17" t="s">
        <v>65</v>
      </c>
      <c r="K9" s="17" t="s">
        <v>66</v>
      </c>
      <c r="L9" s="30" t="s">
        <v>67</v>
      </c>
    </row>
    <row r="10" spans="1:12" ht="104.65" x14ac:dyDescent="0.45">
      <c r="A10" s="5" t="s">
        <v>68</v>
      </c>
      <c r="B10" s="23">
        <v>44414</v>
      </c>
      <c r="C10" s="24" t="s">
        <v>69</v>
      </c>
      <c r="D10" s="25">
        <v>4400000</v>
      </c>
      <c r="E10" s="26" t="s">
        <v>42</v>
      </c>
      <c r="F10" s="27">
        <v>43862</v>
      </c>
      <c r="G10" s="27">
        <v>45688</v>
      </c>
      <c r="H10" s="28" t="s">
        <v>70</v>
      </c>
      <c r="I10" s="29" t="s">
        <v>71</v>
      </c>
      <c r="J10" s="24" t="s">
        <v>72</v>
      </c>
      <c r="K10" s="24" t="s">
        <v>73</v>
      </c>
      <c r="L10" s="30" t="s">
        <v>74</v>
      </c>
    </row>
    <row r="11" spans="1:12" ht="58.15" x14ac:dyDescent="0.45">
      <c r="A11" s="5">
        <v>4535</v>
      </c>
      <c r="B11" s="23">
        <v>44103</v>
      </c>
      <c r="C11" s="24" t="s">
        <v>75</v>
      </c>
      <c r="D11" s="25">
        <v>4000000</v>
      </c>
      <c r="E11" s="26" t="s">
        <v>14</v>
      </c>
      <c r="F11" s="27">
        <v>44013</v>
      </c>
      <c r="G11" s="27">
        <v>44742</v>
      </c>
      <c r="H11" s="28" t="s">
        <v>76</v>
      </c>
      <c r="I11" s="29" t="s">
        <v>77</v>
      </c>
      <c r="J11" s="36" t="s">
        <v>78</v>
      </c>
      <c r="K11" s="36" t="s">
        <v>66</v>
      </c>
      <c r="L11" s="30" t="s">
        <v>79</v>
      </c>
    </row>
    <row r="12" spans="1:12" ht="34.9" x14ac:dyDescent="0.45">
      <c r="A12" s="5">
        <v>4570</v>
      </c>
      <c r="B12" s="23">
        <v>44145</v>
      </c>
      <c r="C12" s="24" t="s">
        <v>75</v>
      </c>
      <c r="D12" s="25">
        <v>2000000</v>
      </c>
      <c r="E12" s="26" t="s">
        <v>21</v>
      </c>
      <c r="F12" s="27">
        <v>43922</v>
      </c>
      <c r="G12" s="27">
        <v>44561</v>
      </c>
      <c r="H12" s="28" t="s">
        <v>76</v>
      </c>
      <c r="I12" s="29" t="s">
        <v>80</v>
      </c>
      <c r="J12" s="36" t="s">
        <v>78</v>
      </c>
      <c r="K12" s="36" t="s">
        <v>66</v>
      </c>
      <c r="L12" s="30" t="s">
        <v>81</v>
      </c>
    </row>
    <row r="13" spans="1:12" ht="58.15" x14ac:dyDescent="0.45">
      <c r="A13" s="5">
        <v>4620</v>
      </c>
      <c r="B13" s="23">
        <v>44190</v>
      </c>
      <c r="C13" s="24" t="s">
        <v>82</v>
      </c>
      <c r="D13" s="25">
        <v>3000000</v>
      </c>
      <c r="E13" s="26" t="s">
        <v>42</v>
      </c>
      <c r="F13" s="27">
        <v>44013</v>
      </c>
      <c r="G13" s="27">
        <v>45107</v>
      </c>
      <c r="H13" s="28" t="s">
        <v>83</v>
      </c>
      <c r="I13" s="29" t="s">
        <v>84</v>
      </c>
      <c r="J13" s="36" t="s">
        <v>85</v>
      </c>
      <c r="K13" s="36" t="s">
        <v>66</v>
      </c>
      <c r="L13" s="17" t="s">
        <v>86</v>
      </c>
    </row>
    <row r="14" spans="1:12" ht="34.9" x14ac:dyDescent="0.45">
      <c r="A14" s="5">
        <v>4586</v>
      </c>
      <c r="B14" s="23">
        <v>44166</v>
      </c>
      <c r="C14" s="24" t="s">
        <v>87</v>
      </c>
      <c r="D14" s="25">
        <v>2500000</v>
      </c>
      <c r="E14" s="26" t="s">
        <v>14</v>
      </c>
      <c r="F14" s="27">
        <v>44075</v>
      </c>
      <c r="G14" s="27">
        <v>44804</v>
      </c>
      <c r="H14" s="28" t="s">
        <v>83</v>
      </c>
      <c r="I14" s="29" t="s">
        <v>88</v>
      </c>
      <c r="J14" s="24" t="s">
        <v>89</v>
      </c>
      <c r="K14" s="24" t="s">
        <v>90</v>
      </c>
      <c r="L14" s="30" t="s">
        <v>91</v>
      </c>
    </row>
    <row r="15" spans="1:12" ht="93" x14ac:dyDescent="0.45">
      <c r="A15" s="5">
        <v>4659</v>
      </c>
      <c r="B15" s="23">
        <v>44244</v>
      </c>
      <c r="C15" s="24" t="s">
        <v>92</v>
      </c>
      <c r="D15" s="37">
        <v>4209572</v>
      </c>
      <c r="E15" s="26" t="s">
        <v>93</v>
      </c>
      <c r="F15" s="27">
        <v>43830</v>
      </c>
      <c r="G15" s="27">
        <v>44925</v>
      </c>
      <c r="H15" s="28" t="s">
        <v>94</v>
      </c>
      <c r="I15" s="7" t="s">
        <v>95</v>
      </c>
      <c r="J15" s="17" t="s">
        <v>96</v>
      </c>
      <c r="K15" s="11" t="s">
        <v>66</v>
      </c>
      <c r="L15" s="30" t="s">
        <v>97</v>
      </c>
    </row>
    <row r="16" spans="1:12" ht="46.5" x14ac:dyDescent="0.45">
      <c r="A16" s="5">
        <v>4713</v>
      </c>
      <c r="B16" s="23">
        <v>44316</v>
      </c>
      <c r="C16" s="24" t="s">
        <v>98</v>
      </c>
      <c r="D16" s="25">
        <v>1500000</v>
      </c>
      <c r="E16" s="26" t="s">
        <v>14</v>
      </c>
      <c r="F16" s="27">
        <v>44094</v>
      </c>
      <c r="G16" s="27">
        <v>44561</v>
      </c>
      <c r="H16" s="28" t="s">
        <v>99</v>
      </c>
      <c r="I16" s="29" t="s">
        <v>58</v>
      </c>
      <c r="J16" s="36" t="s">
        <v>100</v>
      </c>
      <c r="K16" s="24" t="s">
        <v>101</v>
      </c>
      <c r="L16" s="30" t="s">
        <v>102</v>
      </c>
    </row>
    <row r="17" spans="1:12" ht="34.9" x14ac:dyDescent="0.45">
      <c r="A17" s="5" t="s">
        <v>103</v>
      </c>
      <c r="B17" s="23">
        <v>44316</v>
      </c>
      <c r="C17" s="24" t="s">
        <v>104</v>
      </c>
      <c r="D17" s="25">
        <v>57051252</v>
      </c>
      <c r="E17" s="26" t="s">
        <v>14</v>
      </c>
      <c r="F17" s="27">
        <v>43374</v>
      </c>
      <c r="G17" s="27">
        <v>45199</v>
      </c>
      <c r="H17" s="28" t="s">
        <v>105</v>
      </c>
      <c r="I17" s="29" t="s">
        <v>58</v>
      </c>
      <c r="J17" s="24" t="s">
        <v>106</v>
      </c>
      <c r="K17" s="24" t="s">
        <v>107</v>
      </c>
      <c r="L17" s="30" t="s">
        <v>108</v>
      </c>
    </row>
    <row r="18" spans="1:12" ht="81.400000000000006" x14ac:dyDescent="0.45">
      <c r="A18" s="5">
        <v>4857</v>
      </c>
      <c r="B18" s="23">
        <v>44501</v>
      </c>
      <c r="C18" s="24" t="s">
        <v>109</v>
      </c>
      <c r="D18" s="25">
        <v>1044920</v>
      </c>
      <c r="E18" s="26" t="s">
        <v>110</v>
      </c>
      <c r="F18" s="38">
        <v>44287</v>
      </c>
      <c r="G18" s="38">
        <v>44651</v>
      </c>
      <c r="H18" s="28" t="s">
        <v>83</v>
      </c>
      <c r="I18" s="29" t="s">
        <v>111</v>
      </c>
      <c r="J18" s="24" t="s">
        <v>112</v>
      </c>
      <c r="K18" s="24" t="s">
        <v>66</v>
      </c>
      <c r="L18" s="30" t="s">
        <v>113</v>
      </c>
    </row>
    <row r="19" spans="1:12" ht="58.15" x14ac:dyDescent="0.45">
      <c r="A19" s="5">
        <v>4850</v>
      </c>
      <c r="B19" s="23">
        <v>44490</v>
      </c>
      <c r="C19" s="24" t="s">
        <v>114</v>
      </c>
      <c r="D19" s="25">
        <v>1500000</v>
      </c>
      <c r="E19" s="26" t="s">
        <v>115</v>
      </c>
      <c r="F19" s="38">
        <v>44286</v>
      </c>
      <c r="G19" s="38">
        <v>44650</v>
      </c>
      <c r="H19" s="28" t="s">
        <v>116</v>
      </c>
      <c r="I19" s="29" t="s">
        <v>117</v>
      </c>
      <c r="J19" s="24" t="s">
        <v>118</v>
      </c>
      <c r="K19" s="24" t="s">
        <v>101</v>
      </c>
      <c r="L19" s="30" t="s">
        <v>119</v>
      </c>
    </row>
    <row r="20" spans="1:12" ht="58.15" x14ac:dyDescent="0.45">
      <c r="A20" s="5" t="s">
        <v>120</v>
      </c>
      <c r="B20" s="6">
        <v>44382</v>
      </c>
      <c r="C20" s="17" t="s">
        <v>75</v>
      </c>
      <c r="D20" s="31">
        <v>3200000</v>
      </c>
      <c r="E20" s="9" t="s">
        <v>121</v>
      </c>
      <c r="F20" s="18">
        <v>43922</v>
      </c>
      <c r="G20" s="18">
        <v>44651</v>
      </c>
      <c r="H20" s="28" t="s">
        <v>76</v>
      </c>
      <c r="I20" s="7" t="s">
        <v>122</v>
      </c>
      <c r="J20" s="17" t="s">
        <v>123</v>
      </c>
      <c r="K20" s="17" t="s">
        <v>101</v>
      </c>
      <c r="L20" s="12" t="s">
        <v>124</v>
      </c>
    </row>
  </sheetData>
  <protectedRanges>
    <protectedRange sqref="K4" name="Диапазон4_2_2"/>
    <protectedRange sqref="J4" name="Диапазон4_2_1_1"/>
    <protectedRange sqref="J5" name="Диапазон4_7_1"/>
    <protectedRange sqref="K5" name="Диапазон4_2_4_1"/>
    <protectedRange sqref="K8 J6:K6" name="Диапазон4_2_3_4"/>
    <protectedRange sqref="J8" name="Диапазон4_10_1_7"/>
    <protectedRange sqref="K7" name="Диапазон4_2_3_1_1"/>
    <protectedRange sqref="J7" name="Диапазон4_10_1_1_1"/>
    <protectedRange sqref="J9:K9" name="Диапазон4_10_1_2_1"/>
    <protectedRange sqref="K10" name="Диапазон4_2_3_3_1"/>
    <protectedRange sqref="J10" name="Диапазон4_10_1_3_1"/>
    <protectedRange sqref="J11:K11" name="Диапазон4_10_1_4_1"/>
    <protectedRange sqref="K14 K16:K19 J17:J19" name="Диапазон4_2_3_5_1"/>
    <protectedRange sqref="K12:K13 J12:J14 J16" name="Диапазон4_10_1_5_1"/>
    <protectedRange sqref="L13" name="Диапазон4_10_1_3_2_1"/>
    <protectedRange sqref="J15" name="Диапазон4_2_3_2_1_1"/>
    <protectedRange sqref="K15" name="Диапазон4_9_1_1"/>
    <protectedRange sqref="K20" name="Диапазон4_2_3_2_2"/>
    <protectedRange sqref="J20" name="Диапазон4_10_1_6_1"/>
  </protectedRanges>
  <dataValidations count="2">
    <dataValidation type="date" allowBlank="1" showInputMessage="1" showErrorMessage="1" sqref="F2:G3">
      <formula1>33239</formula1>
      <formula2>48213</formula2>
    </dataValidation>
    <dataValidation type="decimal" allowBlank="1" showInputMessage="1" showErrorMessage="1" sqref="D8">
      <formula1>1</formula1>
      <formula2>999999999</formula2>
    </dataValidation>
  </dataValidations>
  <hyperlinks>
    <hyperlink ref="A8" r:id="rId1" display="http://www.me.gov.ua/Files/GetFile?lang=uk-UA&amp;fileId=3a3c3029-5ac5-41e6-badf-a5e664e4b890"/>
    <hyperlink ref="A7" r:id="rId2" display="http://www.me.gov.ua/Files/GetFile?lang=uk-UA&amp;fileId=36262daa-4176-4f49-84f1-a53d1747704b"/>
  </hyperlinks>
  <pageMargins left="0.7" right="0.7" top="0.75" bottom="0.75" header="0.3" footer="0.3"/>
  <pageSetup paperSize="9"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2021-11-30T09:07:43Z</dcterms:created>
  <dcterms:modified xsi:type="dcterms:W3CDTF">2021-11-30T09:09:23Z</dcterms:modified>
</cp:coreProperties>
</file>