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<sst xmlns="http://schemas.openxmlformats.org/spreadsheetml/2006/main" count="67" uniqueCount="26">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</sst>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  <numFmt numFmtId="214" formatCode="#,##0.000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05"/>
      <sheetName val="410314"/>
      <sheetName val="410323"/>
      <sheetName val="410327"/>
      <sheetName val="410330"/>
      <sheetName val="410338"/>
      <sheetName val="410339"/>
      <sheetName val="410344"/>
      <sheetName val="410345"/>
      <sheetName val="410346"/>
      <sheetName val="410352"/>
      <sheetName val="410353"/>
      <sheetName val="410354"/>
      <sheetName val="410355"/>
      <sheetName val="410356"/>
      <sheetName val="410361"/>
      <sheetName val="410372"/>
      <sheetName val="410359"/>
      <sheetName val="Всего субвенций"/>
      <sheetName val="410510"/>
      <sheetName val="410539"/>
      <sheetName val="уточ_всего_субв"/>
      <sheetName val="410314сп"/>
      <sheetName val="410330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44498</v>
          </cell>
        </row>
      </sheetData>
      <sheetData sheetId="42">
        <row r="29">
          <cell r="C29">
            <v>2099409.7269999995</v>
          </cell>
          <cell r="G29">
            <v>1684817.4180599998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ht="15.75" customHeight="1">
      <c r="A3" s="5"/>
      <c r="E3" s="6" t="s">
        <v>2</v>
      </c>
      <c r="F3" s="7">
        <f>'[1]меню'!I3</f>
        <v>44498</v>
      </c>
      <c r="J3" s="8"/>
      <c r="K3" s="8"/>
    </row>
    <row r="4" spans="1:256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>
      <c r="A6" s="12" t="s">
        <v>16</v>
      </c>
      <c r="B6" s="13">
        <v>271626.847</v>
      </c>
      <c r="C6" s="13">
        <v>308797.225</v>
      </c>
      <c r="D6" s="13">
        <v>301357.068</v>
      </c>
      <c r="E6" s="13">
        <v>326328.64800000004</v>
      </c>
      <c r="F6" s="13">
        <v>325038.8</v>
      </c>
      <c r="G6" s="13">
        <v>334584.578</v>
      </c>
      <c r="H6" s="13">
        <v>467306.735</v>
      </c>
      <c r="I6" s="13">
        <v>365719.32399999996</v>
      </c>
      <c r="J6" s="13">
        <v>345393.584</v>
      </c>
      <c r="K6" s="13">
        <v>394856.8659999999</v>
      </c>
      <c r="L6" s="13">
        <v>376850.399</v>
      </c>
      <c r="M6" s="14">
        <v>429257.13700000005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0" customFormat="1" ht="11.25">
      <c r="A7" s="16" t="s">
        <v>17</v>
      </c>
      <c r="B7" s="17">
        <v>271626.847</v>
      </c>
      <c r="C7" s="17">
        <v>580424.0719999999</v>
      </c>
      <c r="D7" s="17">
        <v>881781.14</v>
      </c>
      <c r="E7" s="17">
        <v>1208109.788</v>
      </c>
      <c r="F7" s="17">
        <v>1533148.588</v>
      </c>
      <c r="G7" s="17">
        <v>1867733.166</v>
      </c>
      <c r="H7" s="17">
        <v>2335039.901</v>
      </c>
      <c r="I7" s="17">
        <v>2700759.225</v>
      </c>
      <c r="J7" s="17">
        <v>3046152.809</v>
      </c>
      <c r="K7" s="17">
        <v>3441009.675</v>
      </c>
      <c r="L7" s="17">
        <v>3817860.074</v>
      </c>
      <c r="M7" s="18">
        <v>4247117.211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4" customFormat="1" ht="11.2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1.25">
      <c r="A9" s="16" t="s">
        <v>17</v>
      </c>
      <c r="B9" s="17">
        <v>74060.1</v>
      </c>
      <c r="C9" s="17">
        <v>148120.2</v>
      </c>
      <c r="D9" s="17">
        <v>222180.3</v>
      </c>
      <c r="E9" s="17">
        <v>296240.4</v>
      </c>
      <c r="F9" s="17">
        <v>370300.5</v>
      </c>
      <c r="G9" s="17">
        <v>444360.6</v>
      </c>
      <c r="H9" s="17">
        <v>518420.7</v>
      </c>
      <c r="I9" s="17">
        <v>592480.8</v>
      </c>
      <c r="J9" s="17">
        <v>666540.9</v>
      </c>
      <c r="K9" s="17">
        <v>740601</v>
      </c>
      <c r="L9" s="17">
        <v>814661.1</v>
      </c>
      <c r="M9" s="18">
        <v>888720.3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1.25">
      <c r="A11" s="16" t="s">
        <v>17</v>
      </c>
      <c r="B11" s="17">
        <v>15066.3</v>
      </c>
      <c r="C11" s="17">
        <v>30132.6</v>
      </c>
      <c r="D11" s="17">
        <v>45198.9</v>
      </c>
      <c r="E11" s="17">
        <v>60265.2</v>
      </c>
      <c r="F11" s="17">
        <v>75331.5</v>
      </c>
      <c r="G11" s="17">
        <v>90397.8</v>
      </c>
      <c r="H11" s="17">
        <v>105464.1</v>
      </c>
      <c r="I11" s="17">
        <v>120530.4</v>
      </c>
      <c r="J11" s="17">
        <v>135596.7</v>
      </c>
      <c r="K11" s="17">
        <v>150663</v>
      </c>
      <c r="L11" s="17">
        <v>165729.3</v>
      </c>
      <c r="M11" s="18"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ht="11.25">
      <c r="A12" s="26" t="s">
        <v>20</v>
      </c>
      <c r="B12" s="27">
        <v>360753.24700000003</v>
      </c>
      <c r="C12" s="27">
        <v>397923.62499999994</v>
      </c>
      <c r="D12" s="27">
        <v>390483.46800000005</v>
      </c>
      <c r="E12" s="27">
        <v>415455.048</v>
      </c>
      <c r="F12" s="27">
        <v>414165.2</v>
      </c>
      <c r="G12" s="27">
        <v>423710.97799999994</v>
      </c>
      <c r="H12" s="27">
        <v>556433.135</v>
      </c>
      <c r="I12" s="27">
        <v>454845.724</v>
      </c>
      <c r="J12" s="27">
        <v>434519.984</v>
      </c>
      <c r="K12" s="27">
        <v>483983.2659999999</v>
      </c>
      <c r="L12" s="27">
        <v>465976.79899999994</v>
      </c>
      <c r="M12" s="28">
        <v>518382.83700000006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0" customFormat="1" ht="11.25">
      <c r="A13" s="31" t="s">
        <v>17</v>
      </c>
      <c r="B13" s="32">
        <v>360753.24700000003</v>
      </c>
      <c r="C13" s="32">
        <v>758676.872</v>
      </c>
      <c r="D13" s="32">
        <v>1149160.34</v>
      </c>
      <c r="E13" s="32">
        <v>1564615.388</v>
      </c>
      <c r="F13" s="32">
        <v>1978780.588</v>
      </c>
      <c r="G13" s="32">
        <v>2402491.566</v>
      </c>
      <c r="H13" s="32">
        <v>2958924.7010000004</v>
      </c>
      <c r="I13" s="32">
        <v>3413770.4250000003</v>
      </c>
      <c r="J13" s="32">
        <v>3848290.4090000005</v>
      </c>
      <c r="K13" s="32">
        <v>4332273.675000001</v>
      </c>
      <c r="L13" s="32">
        <v>4798250.474</v>
      </c>
      <c r="M13" s="33">
        <v>5316633.311000001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4" customFormat="1" ht="11.25">
      <c r="A14" s="21" t="s">
        <v>21</v>
      </c>
      <c r="B14" s="22">
        <v>97151.4</v>
      </c>
      <c r="C14" s="22">
        <v>113237.4</v>
      </c>
      <c r="D14" s="22">
        <v>119497.82599999999</v>
      </c>
      <c r="E14" s="22">
        <v>140494.00400000002</v>
      </c>
      <c r="F14" s="22">
        <v>181736.16799999998</v>
      </c>
      <c r="G14" s="22">
        <v>328258.22400000005</v>
      </c>
      <c r="H14" s="22">
        <v>102147.54300000003</v>
      </c>
      <c r="I14" s="22">
        <v>108243.737</v>
      </c>
      <c r="J14" s="22">
        <v>244249.451</v>
      </c>
      <c r="K14" s="22">
        <v>258840.12799999997</v>
      </c>
      <c r="L14" s="22">
        <v>197685.45200000002</v>
      </c>
      <c r="M14" s="23">
        <v>207868.394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1.25">
      <c r="A15" s="35" t="s">
        <v>17</v>
      </c>
      <c r="B15" s="36">
        <v>97151.4</v>
      </c>
      <c r="C15" s="36">
        <v>210388.8</v>
      </c>
      <c r="D15" s="36">
        <v>329886.626</v>
      </c>
      <c r="E15" s="36">
        <v>470380.63</v>
      </c>
      <c r="F15" s="36">
        <v>652116.798</v>
      </c>
      <c r="G15" s="36">
        <v>980375.022</v>
      </c>
      <c r="H15" s="36">
        <v>1082522.565</v>
      </c>
      <c r="I15" s="36">
        <v>1190766.302</v>
      </c>
      <c r="J15" s="36">
        <v>1435015.753</v>
      </c>
      <c r="K15" s="36">
        <v>1693855.881</v>
      </c>
      <c r="L15" s="36">
        <v>1891541.333</v>
      </c>
      <c r="M15" s="37">
        <v>2099409.727</v>
      </c>
      <c r="N15" s="19">
        <f>M15-'[1]анализ_субв'!C29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8" customFormat="1" ht="11.25">
      <c r="A16" s="38" t="s">
        <v>22</v>
      </c>
      <c r="B16" s="39">
        <v>457904.647</v>
      </c>
      <c r="C16" s="39">
        <v>511161.02499999997</v>
      </c>
      <c r="D16" s="39">
        <v>509981.29400000005</v>
      </c>
      <c r="E16" s="39">
        <v>555949.052</v>
      </c>
      <c r="F16" s="39">
        <v>595901.368</v>
      </c>
      <c r="G16" s="39">
        <v>751969.202</v>
      </c>
      <c r="H16" s="39">
        <v>658580.6780000001</v>
      </c>
      <c r="I16" s="39">
        <v>563089.461</v>
      </c>
      <c r="J16" s="39">
        <v>678769.435</v>
      </c>
      <c r="K16" s="39">
        <v>742823.3939999999</v>
      </c>
      <c r="L16" s="39">
        <v>663662.2509999999</v>
      </c>
      <c r="M16" s="40">
        <v>726251.231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6" customFormat="1" ht="10.5">
      <c r="A17" s="42" t="s">
        <v>17</v>
      </c>
      <c r="B17" s="43">
        <v>457904.647</v>
      </c>
      <c r="C17" s="43">
        <v>969065.672</v>
      </c>
      <c r="D17" s="43">
        <v>1479046.966</v>
      </c>
      <c r="E17" s="43">
        <v>2034996.0180000002</v>
      </c>
      <c r="F17" s="43">
        <v>2630897.386</v>
      </c>
      <c r="G17" s="43">
        <v>3382866.588</v>
      </c>
      <c r="H17" s="43">
        <v>4041447.266</v>
      </c>
      <c r="I17" s="43">
        <v>4604536.727</v>
      </c>
      <c r="J17" s="43">
        <v>5283306.1620000005</v>
      </c>
      <c r="K17" s="43">
        <v>6026129.556</v>
      </c>
      <c r="L17" s="43">
        <v>6689791.807</v>
      </c>
      <c r="M17" s="44">
        <v>7416043.038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1.25">
      <c r="A20" s="12" t="s">
        <v>16</v>
      </c>
      <c r="B20" s="13">
        <v>303241.65205</v>
      </c>
      <c r="C20" s="13">
        <v>322860.58204</v>
      </c>
      <c r="D20" s="13">
        <v>319352.4921599999</v>
      </c>
      <c r="E20" s="13">
        <v>349507.51567000005</v>
      </c>
      <c r="F20" s="13">
        <v>359503.69529000006</v>
      </c>
      <c r="G20" s="13">
        <v>381931.4640699999</v>
      </c>
      <c r="H20" s="13">
        <v>361928.1515399999</v>
      </c>
      <c r="I20" s="13">
        <v>398689.67519</v>
      </c>
      <c r="J20" s="13">
        <v>362432.73326999997</v>
      </c>
      <c r="K20" s="13">
        <v>442800.9109599999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1.25">
      <c r="A21" s="16" t="s">
        <v>17</v>
      </c>
      <c r="B21" s="17">
        <v>303241.65205</v>
      </c>
      <c r="C21" s="17">
        <v>626102.2340899999</v>
      </c>
      <c r="D21" s="17">
        <v>945454.7262499998</v>
      </c>
      <c r="E21" s="17">
        <v>1294962.24192</v>
      </c>
      <c r="F21" s="17">
        <v>1654465.9372100001</v>
      </c>
      <c r="G21" s="17">
        <v>2036397.40128</v>
      </c>
      <c r="H21" s="17">
        <v>2398325.55282</v>
      </c>
      <c r="I21" s="17">
        <v>2797015.2280099997</v>
      </c>
      <c r="J21" s="17">
        <v>3159447.9612799995</v>
      </c>
      <c r="K21" s="17">
        <v>3602248.8722399995</v>
      </c>
      <c r="L21" s="17">
        <v>3602248.8722399995</v>
      </c>
      <c r="M21" s="18">
        <v>3602248.8722399995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1.25">
      <c r="A22" s="21" t="s">
        <v>18</v>
      </c>
      <c r="B22" s="22">
        <v>74060.1</v>
      </c>
      <c r="C22" s="22">
        <v>74060.1</v>
      </c>
      <c r="D22" s="22">
        <v>74060.1</v>
      </c>
      <c r="E22" s="22">
        <v>74060.1</v>
      </c>
      <c r="F22" s="22">
        <v>74060.1</v>
      </c>
      <c r="G22" s="22">
        <v>74060.1</v>
      </c>
      <c r="H22" s="22">
        <v>74060.1</v>
      </c>
      <c r="I22" s="22">
        <v>74060.1</v>
      </c>
      <c r="J22" s="22">
        <v>74060.1</v>
      </c>
      <c r="K22" s="22">
        <v>74060.1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1.25">
      <c r="A23" s="16" t="s">
        <v>17</v>
      </c>
      <c r="B23" s="17">
        <v>74060.1</v>
      </c>
      <c r="C23" s="17">
        <v>148120.2</v>
      </c>
      <c r="D23" s="17">
        <v>222180.3</v>
      </c>
      <c r="E23" s="17">
        <v>296240.4</v>
      </c>
      <c r="F23" s="17">
        <v>370300.5</v>
      </c>
      <c r="G23" s="17">
        <v>444360.6</v>
      </c>
      <c r="H23" s="17">
        <v>518420.7</v>
      </c>
      <c r="I23" s="17">
        <v>592480.8</v>
      </c>
      <c r="J23" s="17">
        <v>666540.9</v>
      </c>
      <c r="K23" s="17">
        <v>740601</v>
      </c>
      <c r="L23" s="17">
        <v>740601</v>
      </c>
      <c r="M23" s="18">
        <v>740601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2.5">
      <c r="A24" s="25" t="s">
        <v>19</v>
      </c>
      <c r="B24" s="22">
        <v>15066.3</v>
      </c>
      <c r="C24" s="22">
        <v>15066.3</v>
      </c>
      <c r="D24" s="22">
        <v>15066.3</v>
      </c>
      <c r="E24" s="22">
        <v>15066.3</v>
      </c>
      <c r="F24" s="22">
        <v>15066.3</v>
      </c>
      <c r="G24" s="22">
        <v>15066.3</v>
      </c>
      <c r="H24" s="22">
        <v>15066.3</v>
      </c>
      <c r="I24" s="22">
        <v>15066.3</v>
      </c>
      <c r="J24" s="22">
        <v>15066.3</v>
      </c>
      <c r="K24" s="22">
        <v>15066.3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1.25">
      <c r="A25" s="16" t="s">
        <v>17</v>
      </c>
      <c r="B25" s="17">
        <v>15066.3</v>
      </c>
      <c r="C25" s="17">
        <v>30132.6</v>
      </c>
      <c r="D25" s="17">
        <v>45198.9</v>
      </c>
      <c r="E25" s="17">
        <v>60265.2</v>
      </c>
      <c r="F25" s="17">
        <v>75331.5</v>
      </c>
      <c r="G25" s="17">
        <v>90397.8</v>
      </c>
      <c r="H25" s="17">
        <v>105464.1</v>
      </c>
      <c r="I25" s="17">
        <v>120530.4</v>
      </c>
      <c r="J25" s="17">
        <v>135596.7</v>
      </c>
      <c r="K25" s="17">
        <v>150663</v>
      </c>
      <c r="L25" s="17">
        <v>150663</v>
      </c>
      <c r="M25" s="18">
        <v>150663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6" customFormat="1" ht="11.25">
      <c r="A26" s="38" t="s">
        <v>20</v>
      </c>
      <c r="B26" s="39">
        <v>392368.05205</v>
      </c>
      <c r="C26" s="39">
        <v>411986.98204</v>
      </c>
      <c r="D26" s="39">
        <v>408478.8921599999</v>
      </c>
      <c r="E26" s="39">
        <v>438633.9156700001</v>
      </c>
      <c r="F26" s="39">
        <v>448630.09529</v>
      </c>
      <c r="G26" s="39">
        <v>471057.86406999995</v>
      </c>
      <c r="H26" s="39">
        <v>451054.55153999984</v>
      </c>
      <c r="I26" s="39">
        <v>487816.07518999994</v>
      </c>
      <c r="J26" s="39">
        <v>451559.13326999993</v>
      </c>
      <c r="K26" s="39">
        <v>531927.3109599999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0" customFormat="1" ht="11.25">
      <c r="A27" s="31" t="s">
        <v>17</v>
      </c>
      <c r="B27" s="52">
        <v>392368.05205</v>
      </c>
      <c r="C27" s="32">
        <v>804355.03409</v>
      </c>
      <c r="D27" s="32">
        <v>1212833.9262499998</v>
      </c>
      <c r="E27" s="32">
        <v>1651467.8419199998</v>
      </c>
      <c r="F27" s="32">
        <v>2100097.9372099997</v>
      </c>
      <c r="G27" s="32">
        <v>2571155.80128</v>
      </c>
      <c r="H27" s="32">
        <v>3022210.3528199997</v>
      </c>
      <c r="I27" s="32">
        <v>3510026.4280099995</v>
      </c>
      <c r="J27" s="32">
        <v>3961585.5612799996</v>
      </c>
      <c r="K27" s="32">
        <v>4493512.8722399995</v>
      </c>
      <c r="L27" s="32">
        <v>4493512.8722399995</v>
      </c>
      <c r="M27" s="33">
        <v>4493512.8722399995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1.25">
      <c r="A28" s="53" t="s">
        <v>21</v>
      </c>
      <c r="B28" s="22">
        <v>97151.4</v>
      </c>
      <c r="C28" s="22">
        <v>113237.4</v>
      </c>
      <c r="D28" s="22">
        <v>117234.5</v>
      </c>
      <c r="E28" s="22">
        <v>136899.33011</v>
      </c>
      <c r="F28" s="22">
        <v>174291.43304999996</v>
      </c>
      <c r="G28" s="22">
        <v>324023.4288</v>
      </c>
      <c r="H28" s="22">
        <v>104584.07933000002</v>
      </c>
      <c r="I28" s="22">
        <v>105423.03559999999</v>
      </c>
      <c r="J28" s="22">
        <v>252501.31808999996</v>
      </c>
      <c r="K28" s="22">
        <v>259471.49307999996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1.25">
      <c r="A29" s="35" t="s">
        <v>17</v>
      </c>
      <c r="B29" s="36">
        <v>97151.4</v>
      </c>
      <c r="C29" s="36">
        <v>210388.8</v>
      </c>
      <c r="D29" s="36">
        <v>327623.3</v>
      </c>
      <c r="E29" s="36">
        <v>464522.6301099999</v>
      </c>
      <c r="F29" s="36">
        <v>638814.0631599999</v>
      </c>
      <c r="G29" s="36">
        <v>962837.4919599999</v>
      </c>
      <c r="H29" s="36">
        <v>1067421.5712899999</v>
      </c>
      <c r="I29" s="36">
        <v>1172844.60689</v>
      </c>
      <c r="J29" s="36">
        <v>1425345.92498</v>
      </c>
      <c r="K29" s="36">
        <v>1684817.4180599998</v>
      </c>
      <c r="L29" s="36">
        <v>1684817.4180599998</v>
      </c>
      <c r="M29" s="37">
        <v>1684817.4180599998</v>
      </c>
      <c r="N29" s="19">
        <f>M29-'[1]анализ_субв'!G29</f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8" customFormat="1" ht="11.25">
      <c r="A30" s="38" t="s">
        <v>22</v>
      </c>
      <c r="B30" s="39">
        <v>489519.45205</v>
      </c>
      <c r="C30" s="39">
        <v>525224.3820399999</v>
      </c>
      <c r="D30" s="39">
        <v>525713.3921599998</v>
      </c>
      <c r="E30" s="39">
        <v>575533.2457800001</v>
      </c>
      <c r="F30" s="39">
        <v>622921.52834</v>
      </c>
      <c r="G30" s="39">
        <v>795081.29287</v>
      </c>
      <c r="H30" s="39">
        <v>555638.6308699999</v>
      </c>
      <c r="I30" s="39">
        <v>593239.11079</v>
      </c>
      <c r="J30" s="39">
        <v>704060.4513599998</v>
      </c>
      <c r="K30" s="39">
        <v>791398.8040399998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6" customFormat="1" ht="10.5">
      <c r="A31" s="54" t="s">
        <v>17</v>
      </c>
      <c r="B31" s="55">
        <v>489519.45205</v>
      </c>
      <c r="C31" s="55">
        <v>1014743.83409</v>
      </c>
      <c r="D31" s="55">
        <v>1540457.2262499998</v>
      </c>
      <c r="E31" s="55">
        <v>2115990.47203</v>
      </c>
      <c r="F31" s="55">
        <v>2738912.0003699996</v>
      </c>
      <c r="G31" s="55">
        <v>3533993.2932399996</v>
      </c>
      <c r="H31" s="55">
        <v>4089631.9241099996</v>
      </c>
      <c r="I31" s="55">
        <v>4682871.034899999</v>
      </c>
      <c r="J31" s="55">
        <v>5386931.486259999</v>
      </c>
      <c r="K31" s="55">
        <v>6178330.290299999</v>
      </c>
      <c r="L31" s="55">
        <v>6178330.290299999</v>
      </c>
      <c r="M31" s="56">
        <v>6178330.290299999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1.25">
      <c r="A34" s="12" t="s">
        <v>16</v>
      </c>
      <c r="B34" s="13">
        <v>111.6</v>
      </c>
      <c r="C34" s="13">
        <v>104.6</v>
      </c>
      <c r="D34" s="13">
        <v>106</v>
      </c>
      <c r="E34" s="13">
        <v>107.1</v>
      </c>
      <c r="F34" s="13">
        <v>110.6</v>
      </c>
      <c r="G34" s="13">
        <v>114.2</v>
      </c>
      <c r="H34" s="13">
        <v>77.4</v>
      </c>
      <c r="I34" s="13">
        <v>109</v>
      </c>
      <c r="J34" s="13">
        <v>104.9</v>
      </c>
      <c r="K34" s="13">
        <v>112.1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1.25">
      <c r="A35" s="16" t="s">
        <v>17</v>
      </c>
      <c r="B35" s="17">
        <v>111.6</v>
      </c>
      <c r="C35" s="17">
        <v>107.9</v>
      </c>
      <c r="D35" s="17">
        <v>107.2</v>
      </c>
      <c r="E35" s="17">
        <v>107.2</v>
      </c>
      <c r="F35" s="17">
        <v>107.9</v>
      </c>
      <c r="G35" s="17">
        <v>109</v>
      </c>
      <c r="H35" s="17">
        <v>102.7</v>
      </c>
      <c r="I35" s="17">
        <v>103.6</v>
      </c>
      <c r="J35" s="17">
        <v>103.7</v>
      </c>
      <c r="K35" s="17">
        <v>104.7</v>
      </c>
      <c r="L35" s="17">
        <v>94.4</v>
      </c>
      <c r="M35" s="18">
        <v>84.8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100</v>
      </c>
      <c r="H36" s="22">
        <v>100</v>
      </c>
      <c r="I36" s="22">
        <v>100</v>
      </c>
      <c r="J36" s="22">
        <v>100</v>
      </c>
      <c r="K36" s="22">
        <v>100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100</v>
      </c>
      <c r="G37" s="17">
        <v>100</v>
      </c>
      <c r="H37" s="17">
        <v>100</v>
      </c>
      <c r="I37" s="17">
        <v>100</v>
      </c>
      <c r="J37" s="17">
        <v>100</v>
      </c>
      <c r="K37" s="17">
        <v>100</v>
      </c>
      <c r="L37" s="17">
        <v>90.9</v>
      </c>
      <c r="M37" s="18">
        <v>83.3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2.5">
      <c r="A38" s="25" t="s">
        <v>19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  <c r="G38" s="22">
        <v>100</v>
      </c>
      <c r="H38" s="22">
        <v>100</v>
      </c>
      <c r="I38" s="22">
        <v>100</v>
      </c>
      <c r="J38" s="22">
        <v>100</v>
      </c>
      <c r="K38" s="22">
        <v>100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1.25">
      <c r="A39" s="16" t="s">
        <v>17</v>
      </c>
      <c r="B39" s="17">
        <v>100</v>
      </c>
      <c r="C39" s="17">
        <v>100</v>
      </c>
      <c r="D39" s="17">
        <v>100</v>
      </c>
      <c r="E39" s="17">
        <v>100</v>
      </c>
      <c r="F39" s="17">
        <v>100</v>
      </c>
      <c r="G39" s="17">
        <v>100</v>
      </c>
      <c r="H39" s="17">
        <v>100</v>
      </c>
      <c r="I39" s="17">
        <v>100</v>
      </c>
      <c r="J39" s="17">
        <v>100</v>
      </c>
      <c r="K39" s="17">
        <v>100</v>
      </c>
      <c r="L39" s="17">
        <v>90.9</v>
      </c>
      <c r="M39" s="18">
        <v>83.3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8" customFormat="1" ht="11.25">
      <c r="A40" s="38" t="s">
        <v>20</v>
      </c>
      <c r="B40" s="39">
        <v>108.8</v>
      </c>
      <c r="C40" s="39">
        <v>103.5</v>
      </c>
      <c r="D40" s="39">
        <v>104.6</v>
      </c>
      <c r="E40" s="39">
        <v>105.6</v>
      </c>
      <c r="F40" s="39">
        <v>108.3</v>
      </c>
      <c r="G40" s="39">
        <v>111.2</v>
      </c>
      <c r="H40" s="39">
        <v>81.1</v>
      </c>
      <c r="I40" s="39">
        <v>107.2</v>
      </c>
      <c r="J40" s="39">
        <v>103.9</v>
      </c>
      <c r="K40" s="39">
        <v>109.9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6" customFormat="1" ht="11.25">
      <c r="A41" s="31" t="s">
        <v>17</v>
      </c>
      <c r="B41" s="52">
        <v>108.8</v>
      </c>
      <c r="C41" s="32">
        <v>106</v>
      </c>
      <c r="D41" s="32">
        <v>105.5</v>
      </c>
      <c r="E41" s="32">
        <v>105.6</v>
      </c>
      <c r="F41" s="32">
        <v>106.1</v>
      </c>
      <c r="G41" s="32">
        <v>107</v>
      </c>
      <c r="H41" s="32">
        <v>102.1</v>
      </c>
      <c r="I41" s="32">
        <v>102.8</v>
      </c>
      <c r="J41" s="32">
        <v>102.9</v>
      </c>
      <c r="K41" s="32">
        <v>103.7</v>
      </c>
      <c r="L41" s="32">
        <v>93.6</v>
      </c>
      <c r="M41" s="33">
        <v>84.5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1.25">
      <c r="A42" s="53" t="s">
        <v>21</v>
      </c>
      <c r="B42" s="22">
        <v>100</v>
      </c>
      <c r="C42" s="22">
        <v>100</v>
      </c>
      <c r="D42" s="22">
        <v>98.1</v>
      </c>
      <c r="E42" s="22">
        <v>97.4</v>
      </c>
      <c r="F42" s="22">
        <v>95.9</v>
      </c>
      <c r="G42" s="22">
        <v>98.7</v>
      </c>
      <c r="H42" s="22">
        <v>102.4</v>
      </c>
      <c r="I42" s="22">
        <v>97.4</v>
      </c>
      <c r="J42" s="22">
        <v>103.4</v>
      </c>
      <c r="K42" s="22">
        <v>100.2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11.25">
      <c r="A43" s="35" t="s">
        <v>17</v>
      </c>
      <c r="B43" s="36">
        <v>100</v>
      </c>
      <c r="C43" s="36">
        <v>100</v>
      </c>
      <c r="D43" s="36">
        <v>99.3</v>
      </c>
      <c r="E43" s="36">
        <v>98.8</v>
      </c>
      <c r="F43" s="36">
        <v>98</v>
      </c>
      <c r="G43" s="36">
        <v>98.2</v>
      </c>
      <c r="H43" s="36">
        <v>98.6</v>
      </c>
      <c r="I43" s="36">
        <v>98.5</v>
      </c>
      <c r="J43" s="36">
        <v>99.3</v>
      </c>
      <c r="K43" s="36">
        <v>99.5</v>
      </c>
      <c r="L43" s="36">
        <v>89.1</v>
      </c>
      <c r="M43" s="37">
        <v>80.3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8" customFormat="1" ht="11.25">
      <c r="A44" s="38" t="s">
        <v>22</v>
      </c>
      <c r="B44" s="39">
        <v>106.9</v>
      </c>
      <c r="C44" s="39">
        <v>102.8</v>
      </c>
      <c r="D44" s="39">
        <v>103.1</v>
      </c>
      <c r="E44" s="39">
        <v>103.5</v>
      </c>
      <c r="F44" s="39">
        <v>104.5</v>
      </c>
      <c r="G44" s="39">
        <v>105.7</v>
      </c>
      <c r="H44" s="39">
        <v>84.4</v>
      </c>
      <c r="I44" s="39">
        <v>105.4</v>
      </c>
      <c r="J44" s="39">
        <v>103.7</v>
      </c>
      <c r="K44" s="39">
        <v>106.5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6" customFormat="1" ht="10.5">
      <c r="A45" s="54" t="s">
        <v>17</v>
      </c>
      <c r="B45" s="55">
        <v>106.9</v>
      </c>
      <c r="C45" s="55">
        <v>104.7</v>
      </c>
      <c r="D45" s="55">
        <v>104.2</v>
      </c>
      <c r="E45" s="55">
        <v>104</v>
      </c>
      <c r="F45" s="55">
        <v>104.1</v>
      </c>
      <c r="G45" s="55">
        <v>104.5</v>
      </c>
      <c r="H45" s="55">
        <v>101.2</v>
      </c>
      <c r="I45" s="55">
        <v>101.7</v>
      </c>
      <c r="J45" s="55">
        <v>102</v>
      </c>
      <c r="K45" s="55">
        <v>102.5</v>
      </c>
      <c r="L45" s="55">
        <v>92.4</v>
      </c>
      <c r="M45" s="56">
        <v>83.3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1.25">
      <c r="A48" s="12" t="s">
        <v>16</v>
      </c>
      <c r="B48" s="13">
        <v>31614.805049999966</v>
      </c>
      <c r="C48" s="13">
        <v>14063.357040000032</v>
      </c>
      <c r="D48" s="13">
        <v>17995.42415999988</v>
      </c>
      <c r="E48" s="13">
        <v>23178.867670000007</v>
      </c>
      <c r="F48" s="13">
        <v>34464.895290000015</v>
      </c>
      <c r="G48" s="13">
        <v>47346.88606999995</v>
      </c>
      <c r="H48" s="13">
        <v>-105378.58346000011</v>
      </c>
      <c r="I48" s="13">
        <v>32970.351190000016</v>
      </c>
      <c r="J48" s="13">
        <v>17039.149269999994</v>
      </c>
      <c r="K48" s="13">
        <v>47944.04495999997</v>
      </c>
      <c r="L48" s="13">
        <v>-376850.399</v>
      </c>
      <c r="M48" s="14">
        <v>-429257.13700000005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1.25">
      <c r="A49" s="16" t="s">
        <v>17</v>
      </c>
      <c r="B49" s="17">
        <v>31614.805049999966</v>
      </c>
      <c r="C49" s="17">
        <v>45678.16209</v>
      </c>
      <c r="D49" s="17">
        <v>63673.586249999935</v>
      </c>
      <c r="E49" s="17">
        <v>86852.45392</v>
      </c>
      <c r="F49" s="17">
        <v>121317.34921000013</v>
      </c>
      <c r="G49" s="17">
        <v>168664.23528000014</v>
      </c>
      <c r="H49" s="17">
        <v>63285.651819999795</v>
      </c>
      <c r="I49" s="17">
        <v>96256.00300999964</v>
      </c>
      <c r="J49" s="17">
        <v>113295.15227999957</v>
      </c>
      <c r="K49" s="17">
        <v>161239.19723999966</v>
      </c>
      <c r="L49" s="17">
        <v>-215611.20176000055</v>
      </c>
      <c r="M49" s="18">
        <v>-644868.3387600007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-74060.1</v>
      </c>
      <c r="M50" s="23"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-74060.1</v>
      </c>
      <c r="M51" s="18">
        <v>-148119.3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2.5">
      <c r="A52" s="25" t="s">
        <v>19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-15066.3</v>
      </c>
      <c r="M52" s="23"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1.25">
      <c r="A53" s="16" t="s">
        <v>17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-15066.3</v>
      </c>
      <c r="M53" s="18">
        <v>-30132.8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8" customFormat="1" ht="11.25">
      <c r="A54" s="38" t="s">
        <v>20</v>
      </c>
      <c r="B54" s="39">
        <v>31614.805049999966</v>
      </c>
      <c r="C54" s="39">
        <v>14063.357040000032</v>
      </c>
      <c r="D54" s="39">
        <v>17995.42415999982</v>
      </c>
      <c r="E54" s="39">
        <v>23178.867670000065</v>
      </c>
      <c r="F54" s="39">
        <v>34464.895290000015</v>
      </c>
      <c r="G54" s="39">
        <v>47346.88607000001</v>
      </c>
      <c r="H54" s="39">
        <v>-105378.58346000017</v>
      </c>
      <c r="I54" s="39">
        <v>32970.35118999996</v>
      </c>
      <c r="J54" s="39">
        <v>17039.149269999936</v>
      </c>
      <c r="K54" s="39">
        <v>47944.04496000003</v>
      </c>
      <c r="L54" s="39">
        <v>-465976.79899999994</v>
      </c>
      <c r="M54" s="40">
        <v>-518382.83700000006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1.25">
      <c r="A55" s="31" t="s">
        <v>17</v>
      </c>
      <c r="B55" s="52">
        <v>31614.805049999966</v>
      </c>
      <c r="C55" s="32">
        <v>45678.16209</v>
      </c>
      <c r="D55" s="32">
        <v>63673.5862499997</v>
      </c>
      <c r="E55" s="32">
        <v>86852.45391999977</v>
      </c>
      <c r="F55" s="32">
        <v>121317.34920999967</v>
      </c>
      <c r="G55" s="32">
        <v>168664.23527999967</v>
      </c>
      <c r="H55" s="32">
        <v>63285.65181999933</v>
      </c>
      <c r="I55" s="32">
        <v>96256.00300999917</v>
      </c>
      <c r="J55" s="32">
        <v>113295.1522799991</v>
      </c>
      <c r="K55" s="32">
        <v>161239.19723999873</v>
      </c>
      <c r="L55" s="32">
        <v>-304737.6017600009</v>
      </c>
      <c r="M55" s="33">
        <v>-823120.4387600012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64" customFormat="1" ht="11.25">
      <c r="A56" s="53" t="s">
        <v>21</v>
      </c>
      <c r="B56" s="22">
        <v>0</v>
      </c>
      <c r="C56" s="22">
        <v>0</v>
      </c>
      <c r="D56" s="22">
        <v>-2263.3260000000155</v>
      </c>
      <c r="E56" s="22">
        <v>-3594.6738900000055</v>
      </c>
      <c r="F56" s="22">
        <v>-7444.734950000013</v>
      </c>
      <c r="G56" s="22">
        <v>-4234.795200000051</v>
      </c>
      <c r="H56" s="22">
        <v>2436.536329999988</v>
      </c>
      <c r="I56" s="22">
        <v>-2820.7014000000054</v>
      </c>
      <c r="J56" s="22">
        <v>8251.867089999956</v>
      </c>
      <c r="K56" s="22">
        <v>631.3650799999887</v>
      </c>
      <c r="L56" s="22">
        <v>-197685.45200000002</v>
      </c>
      <c r="M56" s="23">
        <v>-207868.394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1.25">
      <c r="A57" s="35" t="s">
        <v>17</v>
      </c>
      <c r="B57" s="36">
        <v>0</v>
      </c>
      <c r="C57" s="36">
        <v>0</v>
      </c>
      <c r="D57" s="36">
        <v>-2263.326000000059</v>
      </c>
      <c r="E57" s="36">
        <v>-5857.999890000094</v>
      </c>
      <c r="F57" s="36">
        <v>-13302.734840000048</v>
      </c>
      <c r="G57" s="36">
        <v>-17537.5300400001</v>
      </c>
      <c r="H57" s="36">
        <v>-15100.993710000068</v>
      </c>
      <c r="I57" s="36">
        <v>-17921.69510999997</v>
      </c>
      <c r="J57" s="36">
        <v>-9669.828020000132</v>
      </c>
      <c r="K57" s="36">
        <v>-9038.46294000023</v>
      </c>
      <c r="L57" s="36">
        <v>-206723.91494000028</v>
      </c>
      <c r="M57" s="37">
        <v>-414592.30894000013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8" customFormat="1" ht="11.25">
      <c r="A58" s="38" t="s">
        <v>22</v>
      </c>
      <c r="B58" s="39">
        <v>31614.805050000024</v>
      </c>
      <c r="C58" s="39">
        <v>14063.357039999973</v>
      </c>
      <c r="D58" s="39">
        <v>15732.098159999761</v>
      </c>
      <c r="E58" s="39">
        <v>19584.19378000009</v>
      </c>
      <c r="F58" s="39">
        <v>27020.160339999944</v>
      </c>
      <c r="G58" s="39">
        <v>43112.090869999956</v>
      </c>
      <c r="H58" s="39">
        <v>-102942.0471300002</v>
      </c>
      <c r="I58" s="39">
        <v>30149.649789999938</v>
      </c>
      <c r="J58" s="39">
        <v>25291.016359999776</v>
      </c>
      <c r="K58" s="39">
        <v>48575.41003999999</v>
      </c>
      <c r="L58" s="39">
        <v>-663662.2509999999</v>
      </c>
      <c r="M58" s="40">
        <v>-726251.231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8" customFormat="1" ht="11.25">
      <c r="A59" s="54" t="s">
        <v>17</v>
      </c>
      <c r="B59" s="55">
        <v>31614.805050000024</v>
      </c>
      <c r="C59" s="55">
        <v>45678.16209</v>
      </c>
      <c r="D59" s="55">
        <v>61410.26024999982</v>
      </c>
      <c r="E59" s="55">
        <v>80994.45402999967</v>
      </c>
      <c r="F59" s="55">
        <v>108014.61436999962</v>
      </c>
      <c r="G59" s="55">
        <v>151126.70523999957</v>
      </c>
      <c r="H59" s="55">
        <v>48184.65810999973</v>
      </c>
      <c r="I59" s="55">
        <v>78334.30789999943</v>
      </c>
      <c r="J59" s="55">
        <v>103625.32425999828</v>
      </c>
      <c r="K59" s="55">
        <v>152200.73429999873</v>
      </c>
      <c r="L59" s="55">
        <v>-511461.51670000143</v>
      </c>
      <c r="M59" s="56">
        <v>-1237712.747700001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2021-11-15T09:29:57Z</dcterms:created>
  <dcterms:modified xsi:type="dcterms:W3CDTF">2021-11-15T09:30:41Z</dcterms:modified>
  <cp:category/>
  <cp:version/>
  <cp:contentType/>
  <cp:contentStatus/>
</cp:coreProperties>
</file>